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62023\"/>
    </mc:Choice>
  </mc:AlternateContent>
  <xr:revisionPtr revIDLastSave="0" documentId="13_ncr:1_{B7848AB2-B95C-40DD-8336-8C5A44B13116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39" i="3" s="1"/>
  <c r="CS38" i="3"/>
  <c r="CS39" i="3" s="1"/>
  <c r="CP38" i="3"/>
  <c r="CP39" i="3" s="1"/>
  <c r="CG38" i="3"/>
  <c r="CG39" i="3" s="1"/>
  <c r="BX38" i="3"/>
  <c r="BX39" i="3" s="1"/>
  <c r="BS38" i="3"/>
  <c r="BS39" i="3" s="1"/>
  <c r="BJ38" i="3"/>
  <c r="BJ39" i="3" s="1"/>
  <c r="BE38" i="3"/>
  <c r="BE39" i="3" s="1"/>
  <c r="AV38" i="3"/>
  <c r="AV39" i="3" s="1"/>
  <c r="AG38" i="3"/>
  <c r="AG39" i="3" s="1"/>
  <c r="Z38" i="3"/>
  <c r="Z39" i="3" s="1"/>
  <c r="U38" i="3"/>
  <c r="U39" i="3" s="1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A39" i="3" s="1"/>
  <c r="DB6" i="3"/>
  <c r="DA6" i="3"/>
  <c r="DB5" i="3"/>
  <c r="DA5" i="3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AF5" i="2" l="1"/>
  <c r="AE5" i="2"/>
  <c r="DB39" i="3"/>
  <c r="BX40" i="3" s="1"/>
  <c r="CG40" i="3" l="1"/>
  <c r="C40" i="3"/>
  <c r="CP40" i="3"/>
  <c r="BJ40" i="3"/>
  <c r="U40" i="3"/>
  <c r="BS40" i="3"/>
  <c r="BE40" i="3"/>
  <c r="AV40" i="3"/>
  <c r="Z40" i="3"/>
  <c r="CS40" i="3"/>
  <c r="AG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<sst xmlns="http://schemas.openxmlformats.org/spreadsheetml/2006/main" count="367" uniqueCount="126">
  <si>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</si>
  <si>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</si>
  <si>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</si>
  <si>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</si>
  <si>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</si>
  <si>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</si>
  <si>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</si>
  <si>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</si>
  <si>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</si>
  <si>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</si>
  <si>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</si>
  <si>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</si>
  <si>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</si>
  <si>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</si>
  <si>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</si>
  <si>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</si>
  <si>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</si>
  <si>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</si>
  <si>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</si>
  <si>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</si>
  <si>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</si>
  <si>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</si>
  <si>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</si>
  <si>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</si>
  <si>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</si>
  <si>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</si>
  <si>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</si>
  <si>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</si>
  <si>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</si>
  <si>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</si>
  <si>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</si>
  <si>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</si>
  <si>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</si>
  <si>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</si>
  <si>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</si>
  <si>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</si>
  <si>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</si>
  <si>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</si>
  <si>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</si>
  <si>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</si>
  <si>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</si>
  <si>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</si>
  <si>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</si>
  <si>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</si>
  <si>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</si>
  <si>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</si>
  <si>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</si>
  <si>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</si>
  <si>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</si>
  <si>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</si>
  <si>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</si>
  <si>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</si>
  <si>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</si>
  <si>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</si>
  <si>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</si>
  <si>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</si>
  <si>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</si>
  <si>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</si>
  <si>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</si>
  <si>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</si>
  <si>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</si>
  <si>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</si>
  <si>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</si>
  <si>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</si>
  <si>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</si>
  <si>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</si>
  <si>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</si>
  <si>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</si>
  <si>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</si>
  <si>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</si>
  <si>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</si>
  <si>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</si>
  <si>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</si>
  <si>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</si>
  <si>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</si>
  <si>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</si>
  <si>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</si>
  <si>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</si>
  <si>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</si>
  <si>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</si>
  <si>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</si>
  <si>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</si>
  <si>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</si>
  <si>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</si>
  <si>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</si>
  <si>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</si>
  <si>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</si>
  <si>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</si>
  <si>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</si>
  <si>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</si>
  <si>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</si>
  <si>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</si>
  <si>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</si>
  <si>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</si>
  <si>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</si>
  <si>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</si>
  <si>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</si>
  <si>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</si>
  <si>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</si>
  <si>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</si>
  <si>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</si>
  <si>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</si>
  <si>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</si>
  <si>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</si>
  <si>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</si>
  <si>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</si>
  <si>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</si>
  <si>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</si>
  <si>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</si>
  <si>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</si>
  <si>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</si>
  <si>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</si>
  <si>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</si>
  <si>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</si>
  <si>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</si>
  <si>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</si>
  <si>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</si>
  <si>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</si>
  <si>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</si>
  <si>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</si>
  <si>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</si>
  <si>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</si>
  <si>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</si>
  <si>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</si>
  <si>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</si>
  <si>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 xml:space="preserve">Исполнение бюджета муниципального района "Обоянский район" Курской области по расходам в разрезе разделов бюджетной классификации на 01.06.2023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</si>
</sst>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4430-4EEB-9CAB-1D682B8003CE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4430-4EEB-9CAB-1D682B8003CE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4430-4EEB-9CAB-1D682B8003CE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30-4EEB-9CAB-1D682B800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06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2"/>
      <sheetName val="% на МД"/>
    </sheetNames>
    <sheetDataSet>
      <sheetData sheetId="0"/>
      <sheetData sheetId="1">
        <row r="4">
          <cell r="CV4">
            <v>87048.121650000001</v>
          </cell>
        </row>
        <row r="19">
          <cell r="CV19">
            <v>93240.39142</v>
          </cell>
          <cell r="CW19">
            <v>18963.442859999999</v>
          </cell>
          <cell r="CX19">
            <v>93240.39142</v>
          </cell>
          <cell r="CY19">
            <v>11843.45665</v>
          </cell>
          <cell r="CZ19">
            <v>0</v>
          </cell>
          <cell r="DA19">
            <v>0</v>
          </cell>
          <cell r="DB19">
            <v>50</v>
          </cell>
          <cell r="DC19">
            <v>0</v>
          </cell>
          <cell r="DD19">
            <v>30158.524809999999</v>
          </cell>
          <cell r="DE19">
            <v>339.65725999999995</v>
          </cell>
          <cell r="DF19">
            <v>144</v>
          </cell>
          <cell r="DG19">
            <v>0</v>
          </cell>
          <cell r="DH19">
            <v>0</v>
          </cell>
          <cell r="DI19">
            <v>0</v>
          </cell>
          <cell r="DJ19">
            <v>563265.23340000003</v>
          </cell>
          <cell r="DK19">
            <v>90032.501109999997</v>
          </cell>
          <cell r="DL19">
            <v>83303.351009999998</v>
          </cell>
          <cell r="DM19">
            <v>8163.6367099999998</v>
          </cell>
          <cell r="DN19">
            <v>1639.0170000000001</v>
          </cell>
          <cell r="DO19">
            <v>0</v>
          </cell>
          <cell r="DP19">
            <v>91938.841</v>
          </cell>
          <cell r="DQ19">
            <v>21735.555839999997</v>
          </cell>
          <cell r="DR19">
            <v>220</v>
          </cell>
          <cell r="DS19">
            <v>22.02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93240.39142</v>
      </c>
      <c r="D5" s="33">
        <f>[1]РаЗделы!CW19</f>
        <v>18963.442859999999</v>
      </c>
      <c r="E5" s="33">
        <f>[1]РаЗделы!CX19</f>
        <v>93240.39142</v>
      </c>
      <c r="F5" s="33">
        <f>[1]РаЗделы!CY19</f>
        <v>11843.45665</v>
      </c>
      <c r="G5" s="33">
        <f>[1]РаЗделы!CZ19</f>
        <v>0</v>
      </c>
      <c r="H5" s="33">
        <f>[1]РаЗделы!DA19</f>
        <v>0</v>
      </c>
      <c r="I5" s="33">
        <f>[1]РаЗделы!DB19</f>
        <v>50</v>
      </c>
      <c r="J5" s="33">
        <f>[1]РаЗделы!DC19</f>
        <v>0</v>
      </c>
      <c r="K5" s="33">
        <f>[1]РаЗделы!DD19</f>
        <v>30158.524809999999</v>
      </c>
      <c r="L5" s="33">
        <f>[1]РаЗделы!DE19</f>
        <v>339.65725999999995</v>
      </c>
      <c r="M5" s="33">
        <f>[1]РаЗделы!DF19</f>
        <v>144</v>
      </c>
      <c r="N5" s="33">
        <f>[1]РаЗделы!DG19</f>
        <v>0</v>
      </c>
      <c r="O5" s="33">
        <f>[1]РаЗделы!DH19</f>
        <v>0</v>
      </c>
      <c r="P5" s="33">
        <f>[1]РаЗделы!DI19</f>
        <v>0</v>
      </c>
      <c r="Q5" s="33">
        <f>[1]РаЗделы!DJ19</f>
        <v>563265.23340000003</v>
      </c>
      <c r="R5" s="33">
        <f>[1]РаЗделы!DK19</f>
        <v>90032.501109999997</v>
      </c>
      <c r="S5" s="33">
        <f>[1]РаЗделы!DL19</f>
        <v>83303.351009999998</v>
      </c>
      <c r="T5" s="33">
        <f>[1]РаЗделы!DM19</f>
        <v>8163.6367099999998</v>
      </c>
      <c r="U5" s="33">
        <f>[1]РаЗделы!DN19</f>
        <v>1639.0170000000001</v>
      </c>
      <c r="V5" s="33">
        <f>[1]РаЗделы!DO19</f>
        <v>0</v>
      </c>
      <c r="W5" s="33">
        <f>[1]РаЗделы!DP19</f>
        <v>91938.841</v>
      </c>
      <c r="X5" s="33">
        <f>[1]РаЗделы!DQ19</f>
        <v>21735.555839999997</v>
      </c>
      <c r="Y5" s="33">
        <f>[1]РаЗделы!DR19</f>
        <v>220</v>
      </c>
      <c r="Z5" s="33">
        <f>[1]РаЗделы!DS19</f>
        <v>22.02</v>
      </c>
      <c r="AA5" s="33">
        <f>[1]РаЗделы!DT19</f>
        <v>0</v>
      </c>
      <c r="AB5" s="33">
        <f>[1]РаЗделы!DU19</f>
        <v>0</v>
      </c>
      <c r="AC5" s="33">
        <f>[1]РаЗделы!DV19</f>
        <v>0</v>
      </c>
      <c r="AD5" s="33">
        <f>[1]РаЗделы!DW19</f>
        <v>0</v>
      </c>
      <c r="AE5" s="33">
        <f t="shared" ref="AE5" si="0">C5+E5+G5+I5+K5+M5+O5+Q5+S5+U5+W5+Y5+AA5+AC5</f>
        <v>957199.75005999999</v>
      </c>
      <c r="AF5" s="33">
        <f t="shared" ref="AF5" si="1">D5+F5+H5+J5+L5+N5+P5+R5+T5+V5+X5+Z5+AB5+AD5</f>
        <v>151100.27042999998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2023-10-19T09:14:40Z</cp:lastPrinted>
  <dcterms:created xsi:type="dcterms:W3CDTF">2015-07-15T06:35:15Z</dcterms:created>
  <dcterms:modified xsi:type="dcterms:W3CDTF">2023-10-19T09:14:48Z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