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7C6C355-42C0-4290-872F-08CEEACECD97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L7" i="3"/>
  <c r="C7" i="3"/>
  <c r="E7" i="3" s="1"/>
  <c r="F7" i="3" l="1"/>
  <c r="K7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<sst xmlns="http://schemas.openxmlformats.org/spreadsheetml/2006/main" count="35" uniqueCount="26">
  <si>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</si>
  <si>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</si>
  <si>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</si>
  <si>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</si>
  <si>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</si>
  <si>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</si>
  <si>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</si>
  <si>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</si>
  <si>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</si>
  <si>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</si>
  <si>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</si>
  <si>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</si>
  <si>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</si>
  <si>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</si>
  <si>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</si>
  <si>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01.01.2023 года от показателя на 01.01.2022 года, (+/-)</t>
  </si>
  <si>
    <t>Темп роста (снижения) 2022 года к 2021 году, %</t>
  </si>
  <si>
    <t>Отклонение показателя на 01.01.2024 года от показателя на 01.01.2023 года, (+/-)</t>
  </si>
  <si>
    <t>Темп роста (снижения) 2023 года к 2022 году, %</t>
  </si>
  <si>
    <t xml:space="preserve">Задолженность на 01.01.2022 </t>
  </si>
  <si>
    <t>Задолженность на 01.01.2023</t>
  </si>
  <si>
    <t>Задолженность на 01.01.2024</t>
  </si>
  <si>
    <t>Сведения о задолженности по земельному налогу по состоянию на 01.06.2024 года</t>
  </si>
  <si>
    <t xml:space="preserve">Задолженность на 01.06.2024 </t>
  </si>
  <si>
    <t>Отклонение показателя на 01.06.2024 года от показателя на 01.01.2024 года, (+/-)</t>
  </si>
  <si>
    <t>Темп роста (снижения) 01.06.2024 года к 01.01.2024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</si>
</sst>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zoomScale="80" zoomScaleNormal="80" zoomScaleSheetLayoutView="80" workbookViewId="0">
      <selection activeCell="D16" sqref="D16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19</v>
      </c>
      <c r="D5" s="11" t="s">
        <v>20</v>
      </c>
      <c r="E5" s="11" t="s">
        <v>15</v>
      </c>
      <c r="F5" s="11" t="s">
        <v>16</v>
      </c>
      <c r="G5" s="11" t="s">
        <v>21</v>
      </c>
      <c r="H5" s="11" t="s">
        <v>17</v>
      </c>
      <c r="I5" s="11" t="s">
        <v>18</v>
      </c>
      <c r="J5" s="11" t="s">
        <v>23</v>
      </c>
      <c r="K5" s="11" t="s">
        <v>24</v>
      </c>
      <c r="L5" s="11" t="s">
        <v>25</v>
      </c>
    </row>
    <row r="6" spans="1:16" ht="18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f>7024+4</f>
        <v>7028</v>
      </c>
      <c r="D7" s="12">
        <v>7345</v>
      </c>
      <c r="E7" s="13">
        <f t="shared" ref="E7" si="0">D7-C7</f>
        <v>317</v>
      </c>
      <c r="F7" s="20">
        <f t="shared" ref="F7" si="1">D7/C7*100</f>
        <v>104.51052931132611</v>
      </c>
      <c r="G7" s="12">
        <v>7686</v>
      </c>
      <c r="H7" s="13">
        <f t="shared" ref="H7" si="2">G7-D7</f>
        <v>341</v>
      </c>
      <c r="I7" s="20">
        <f t="shared" ref="I7" si="3">G7/D7*100</f>
        <v>104.64261402314499</v>
      </c>
      <c r="J7" s="12">
        <v>6564</v>
      </c>
      <c r="K7" s="13">
        <f t="shared" ref="K7" si="4">J7-G7</f>
        <v>-1122</v>
      </c>
      <c r="L7" s="21">
        <f t="shared" ref="L7" si="5">J7/G7*100</f>
        <v>85.402029664324743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2024-10-11T06:28:57Z</dcterms:modified>
</cp:coreProperties>
</file>