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112024\"/>
    </mc:Choice>
  </mc:AlternateContent>
  <xr:revisionPtr revIDLastSave="0" documentId="13_ncr:1_{1BAFA813-B199-4DDB-9DCE-25243B18F07D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P38" i="3"/>
  <c r="CG38" i="3"/>
  <c r="BX38" i="3"/>
  <c r="BS38" i="3"/>
  <c r="BJ38" i="3"/>
  <c r="BE38" i="3"/>
  <c r="AV38" i="3"/>
  <c r="AG38" i="3"/>
  <c r="Z38" i="3"/>
  <c r="U38" i="3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U39" i="3" l="1"/>
  <c r="CG39" i="3"/>
  <c r="Z39" i="3"/>
  <c r="CP39" i="3"/>
  <c r="AG39" i="3"/>
  <c r="CS39" i="3"/>
  <c r="BX39" i="3"/>
  <c r="AV39" i="3"/>
  <c r="BE39" i="3"/>
  <c r="BJ39" i="3"/>
  <c r="BS39" i="3"/>
  <c r="DB39" i="3" l="1"/>
  <c r="C40" i="3" s="1"/>
  <c r="BJ40" i="3"/>
  <c r="Z40" i="3" l="1"/>
  <c r="DB40" i="3" s="1"/>
  <c r="AV40" i="3"/>
  <c r="CS40" i="3"/>
  <c r="U40" i="3"/>
  <c r="BX40" i="3"/>
  <c r="BE40" i="3"/>
  <c r="CP40" i="3"/>
  <c r="BS40" i="3"/>
  <c r="CG40" i="3"/>
  <c r="AG40" i="3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<sst xmlns="http://schemas.openxmlformats.org/spreadsheetml/2006/main" count="367" uniqueCount="126">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</sst>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6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E19E-49A2-AB4F-B9A47ECE106A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E19E-49A2-AB4F-B9A47ECE106A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E19E-49A2-AB4F-B9A47ECE106A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9E-49A2-AB4F-B9A47ECE1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3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96972.402000000002</v>
          </cell>
        </row>
        <row r="19">
          <cell r="CV19">
            <v>82673.556759999992</v>
          </cell>
          <cell r="CW19">
            <v>77098.379830000005</v>
          </cell>
          <cell r="CX19">
            <v>0</v>
          </cell>
          <cell r="CY19">
            <v>0</v>
          </cell>
          <cell r="CZ19">
            <v>1365.1304399999999</v>
          </cell>
          <cell r="DA19">
            <v>1356.241</v>
          </cell>
          <cell r="DB19">
            <v>43055.065929999997</v>
          </cell>
          <cell r="DC19">
            <v>36137.59304</v>
          </cell>
          <cell r="DD19">
            <v>440</v>
          </cell>
          <cell r="DE19">
            <v>241.4</v>
          </cell>
          <cell r="DF19">
            <v>0</v>
          </cell>
          <cell r="DG19">
            <v>0</v>
          </cell>
          <cell r="DH19">
            <v>791808.45324000006</v>
          </cell>
          <cell r="DI19">
            <v>641743.41359999997</v>
          </cell>
          <cell r="DJ19">
            <v>94235.929739999992</v>
          </cell>
          <cell r="DK19">
            <v>83289.903129999992</v>
          </cell>
          <cell r="DL19">
            <v>1696.0930000000001</v>
          </cell>
          <cell r="DM19">
            <v>1153.0771999999999</v>
          </cell>
          <cell r="DN19">
            <v>56883.764999999999</v>
          </cell>
          <cell r="DO19">
            <v>42508.681079999995</v>
          </cell>
          <cell r="DP19">
            <v>260</v>
          </cell>
          <cell r="DQ19">
            <v>139.8716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16933.395</v>
          </cell>
          <cell r="DX19">
            <v>1090226.8821100001</v>
          </cell>
          <cell r="DY19">
            <v>900601.95548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7" t="s">
        <v>77</v>
      </c>
      <c r="C1" s="37"/>
      <c r="D1" s="37"/>
      <c r="E1" s="37"/>
      <c r="F1" s="37"/>
      <c r="G1" s="37"/>
      <c r="H1" s="37"/>
      <c r="I1" s="37"/>
      <c r="J1" s="37"/>
    </row>
    <row r="2" spans="2:90" x14ac:dyDescent="0.3">
      <c r="B2" s="38" t="s">
        <v>78</v>
      </c>
      <c r="C2" s="35" t="s">
        <v>0</v>
      </c>
      <c r="D2" s="36"/>
      <c r="E2" s="35" t="s">
        <v>1</v>
      </c>
      <c r="F2" s="36"/>
      <c r="G2" s="35" t="s">
        <v>2</v>
      </c>
      <c r="H2" s="36"/>
      <c r="I2" s="35" t="s">
        <v>3</v>
      </c>
      <c r="J2" s="36"/>
      <c r="K2" s="35" t="s">
        <v>4</v>
      </c>
      <c r="L2" s="36"/>
      <c r="M2" s="35" t="s">
        <v>5</v>
      </c>
      <c r="N2" s="36"/>
      <c r="O2" s="35" t="s">
        <v>6</v>
      </c>
      <c r="P2" s="36"/>
      <c r="Q2" s="35" t="s">
        <v>7</v>
      </c>
      <c r="R2" s="36"/>
      <c r="S2" s="35" t="s">
        <v>8</v>
      </c>
      <c r="T2" s="36"/>
      <c r="U2" s="35" t="s">
        <v>9</v>
      </c>
      <c r="V2" s="36"/>
      <c r="W2" s="35" t="s">
        <v>10</v>
      </c>
      <c r="X2" s="36"/>
      <c r="Y2" s="35" t="s">
        <v>11</v>
      </c>
      <c r="Z2" s="36"/>
      <c r="AA2" s="35" t="s">
        <v>12</v>
      </c>
      <c r="AB2" s="36"/>
      <c r="AC2" s="35" t="s">
        <v>13</v>
      </c>
      <c r="AD2" s="36"/>
      <c r="AE2" s="35" t="s">
        <v>14</v>
      </c>
      <c r="AF2" s="36"/>
      <c r="AG2" s="35" t="s">
        <v>15</v>
      </c>
      <c r="AH2" s="36"/>
      <c r="AI2" s="35" t="s">
        <v>16</v>
      </c>
      <c r="AJ2" s="36"/>
      <c r="AK2" s="35" t="s">
        <v>17</v>
      </c>
      <c r="AL2" s="36"/>
      <c r="AM2" s="35" t="s">
        <v>18</v>
      </c>
      <c r="AN2" s="36"/>
      <c r="AO2" s="35" t="s">
        <v>19</v>
      </c>
      <c r="AP2" s="36"/>
      <c r="AQ2" s="35" t="s">
        <v>20</v>
      </c>
      <c r="AR2" s="36"/>
      <c r="AS2" s="35" t="s">
        <v>21</v>
      </c>
      <c r="AT2" s="36"/>
      <c r="AU2" s="35" t="s">
        <v>22</v>
      </c>
      <c r="AV2" s="36"/>
      <c r="AW2" s="35" t="s">
        <v>23</v>
      </c>
      <c r="AX2" s="36"/>
      <c r="AY2" s="35" t="s">
        <v>24</v>
      </c>
      <c r="AZ2" s="36"/>
      <c r="BA2" s="35" t="s">
        <v>25</v>
      </c>
      <c r="BB2" s="36"/>
      <c r="BC2" s="35" t="s">
        <v>26</v>
      </c>
      <c r="BD2" s="36"/>
      <c r="BE2" s="35" t="s">
        <v>27</v>
      </c>
      <c r="BF2" s="36"/>
      <c r="BG2" s="35" t="s">
        <v>28</v>
      </c>
      <c r="BH2" s="36"/>
      <c r="BI2" s="35" t="s">
        <v>29</v>
      </c>
      <c r="BJ2" s="36"/>
      <c r="BK2" s="35" t="s">
        <v>30</v>
      </c>
      <c r="BL2" s="36"/>
      <c r="BM2" s="35" t="s">
        <v>31</v>
      </c>
      <c r="BN2" s="36"/>
      <c r="BO2" s="35" t="s">
        <v>32</v>
      </c>
      <c r="BP2" s="36"/>
      <c r="BQ2" s="35" t="s">
        <v>33</v>
      </c>
      <c r="BR2" s="36"/>
      <c r="BS2" s="35" t="s">
        <v>34</v>
      </c>
      <c r="BT2" s="36"/>
      <c r="BU2" s="35" t="s">
        <v>35</v>
      </c>
      <c r="BV2" s="36"/>
      <c r="BW2" s="35" t="s">
        <v>36</v>
      </c>
      <c r="BX2" s="36"/>
      <c r="BY2" s="35" t="s">
        <v>37</v>
      </c>
      <c r="BZ2" s="36"/>
      <c r="CA2" s="35" t="s">
        <v>38</v>
      </c>
      <c r="CB2" s="36"/>
      <c r="CC2" s="35" t="s">
        <v>39</v>
      </c>
      <c r="CD2" s="36"/>
      <c r="CE2" s="35" t="s">
        <v>40</v>
      </c>
      <c r="CF2" s="36"/>
      <c r="CG2" s="35" t="s">
        <v>41</v>
      </c>
      <c r="CH2" s="36"/>
      <c r="CI2" s="35" t="s">
        <v>42</v>
      </c>
      <c r="CJ2" s="36"/>
      <c r="CK2" s="35" t="s">
        <v>43</v>
      </c>
      <c r="CL2" s="36"/>
    </row>
    <row r="3" spans="2:90" ht="52.8" x14ac:dyDescent="0.3">
      <c r="B3" s="39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CK2:CL2"/>
    <mergeCell ref="BU2:BV2"/>
    <mergeCell ref="BW2:BX2"/>
    <mergeCell ref="BY2:BZ2"/>
    <mergeCell ref="CA2:CB2"/>
    <mergeCell ref="CC2:CD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" sqref="C1:AD1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8" t="s">
        <v>125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</row>
    <row r="2" spans="1:64" x14ac:dyDescent="0.25">
      <c r="B2" s="27"/>
      <c r="C2" s="40"/>
      <c r="D2" s="40"/>
      <c r="E2" s="40"/>
      <c r="F2" s="40"/>
      <c r="G2" s="40"/>
      <c r="H2" s="40"/>
      <c r="I2" s="23"/>
      <c r="J2" s="23"/>
      <c r="K2" s="40"/>
      <c r="L2" s="40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6"/>
      <c r="BL2" s="46"/>
    </row>
    <row r="3" spans="1:64" s="24" customFormat="1" ht="116.25" customHeight="1" x14ac:dyDescent="0.25">
      <c r="A3" s="47"/>
      <c r="B3" s="49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1" t="s">
        <v>121</v>
      </c>
      <c r="J3" s="42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3" t="s">
        <v>91</v>
      </c>
      <c r="AF3" s="43"/>
    </row>
    <row r="4" spans="1:64" s="24" customFormat="1" ht="60.75" customHeight="1" x14ac:dyDescent="0.25">
      <c r="A4" s="47"/>
      <c r="B4" s="49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82673.556759999992</v>
      </c>
      <c r="D5" s="33">
        <f>[1]РаЗделы!CW19</f>
        <v>77098.379830000005</v>
      </c>
      <c r="E5" s="33">
        <f>[1]РаЗделы!CX19</f>
        <v>0</v>
      </c>
      <c r="F5" s="33">
        <f>[1]РаЗделы!CY19</f>
        <v>0</v>
      </c>
      <c r="G5" s="33">
        <f>[1]РаЗделы!CZ19</f>
        <v>1365.1304399999999</v>
      </c>
      <c r="H5" s="33">
        <f>[1]РаЗделы!DA19</f>
        <v>1356.241</v>
      </c>
      <c r="I5" s="33">
        <f>[1]РаЗделы!DB19</f>
        <v>43055.065929999997</v>
      </c>
      <c r="J5" s="33">
        <f>[1]РаЗделы!DC19</f>
        <v>36137.59304</v>
      </c>
      <c r="K5" s="33">
        <f>[1]РаЗделы!DD19</f>
        <v>440</v>
      </c>
      <c r="L5" s="33">
        <f>[1]РаЗделы!DE19</f>
        <v>241.4</v>
      </c>
      <c r="M5" s="33">
        <f>[1]РаЗделы!DF19</f>
        <v>0</v>
      </c>
      <c r="N5" s="33">
        <f>[1]РаЗделы!DG19</f>
        <v>0</v>
      </c>
      <c r="O5" s="33">
        <f>[1]РаЗделы!DH19</f>
        <v>791808.45324000006</v>
      </c>
      <c r="P5" s="33">
        <f>[1]РаЗделы!DI19</f>
        <v>641743.41359999997</v>
      </c>
      <c r="Q5" s="33">
        <f>[1]РаЗделы!DJ19</f>
        <v>94235.929739999992</v>
      </c>
      <c r="R5" s="33">
        <f>[1]РаЗделы!DK19</f>
        <v>83289.903129999992</v>
      </c>
      <c r="S5" s="33">
        <f>[1]РаЗделы!DL19</f>
        <v>1696.0930000000001</v>
      </c>
      <c r="T5" s="33">
        <f>[1]РаЗделы!DM19</f>
        <v>1153.0771999999999</v>
      </c>
      <c r="U5" s="33">
        <f>[1]РаЗделы!DN19</f>
        <v>56883.764999999999</v>
      </c>
      <c r="V5" s="33">
        <f>[1]РаЗделы!DO19</f>
        <v>42508.681079999995</v>
      </c>
      <c r="W5" s="33">
        <f>[1]РаЗделы!DP19</f>
        <v>260</v>
      </c>
      <c r="X5" s="33">
        <f>[1]РаЗделы!DQ19</f>
        <v>139.8716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16933.395</v>
      </c>
      <c r="AE5" s="33">
        <f>[1]РаЗделы!DX19</f>
        <v>1090226.8821100001</v>
      </c>
      <c r="AF5" s="33">
        <f>[1]РаЗделы!DY19</f>
        <v>900601.95548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0" t="s">
        <v>81</v>
      </c>
      <c r="C1" s="50"/>
      <c r="D1" s="50"/>
      <c r="E1" s="50"/>
      <c r="F1" s="50"/>
      <c r="G1" s="50"/>
      <c r="H1" s="50"/>
      <c r="I1" s="50"/>
      <c r="J1" s="50"/>
      <c r="K1" s="50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1" t="s">
        <v>78</v>
      </c>
      <c r="C3" s="14" t="s">
        <v>93</v>
      </c>
      <c r="D3" s="53" t="s">
        <v>82</v>
      </c>
      <c r="E3" s="54"/>
      <c r="F3" s="53" t="s">
        <v>83</v>
      </c>
      <c r="G3" s="54"/>
      <c r="H3" s="53" t="s">
        <v>84</v>
      </c>
      <c r="I3" s="54"/>
      <c r="J3" s="53" t="s">
        <v>85</v>
      </c>
      <c r="K3" s="54"/>
      <c r="L3" s="53" t="s">
        <v>86</v>
      </c>
      <c r="M3" s="54"/>
      <c r="N3" s="53" t="s">
        <v>87</v>
      </c>
      <c r="O3" s="54"/>
      <c r="P3" s="53" t="s">
        <v>88</v>
      </c>
      <c r="Q3" s="54"/>
      <c r="R3" s="53" t="s">
        <v>89</v>
      </c>
      <c r="S3" s="54"/>
      <c r="T3" s="53"/>
      <c r="U3" s="55"/>
      <c r="V3" s="54"/>
      <c r="W3" s="53"/>
      <c r="X3" s="54"/>
      <c r="Y3" s="53"/>
      <c r="Z3" s="55"/>
      <c r="AA3" s="54"/>
      <c r="AB3" s="53"/>
      <c r="AC3" s="54"/>
      <c r="AD3" s="53"/>
      <c r="AE3" s="54"/>
      <c r="AF3" s="53"/>
      <c r="AG3" s="55"/>
      <c r="AH3" s="54"/>
      <c r="AI3" s="53"/>
      <c r="AJ3" s="54"/>
      <c r="AK3" s="53"/>
      <c r="AL3" s="54"/>
      <c r="AM3" s="53"/>
      <c r="AN3" s="54"/>
      <c r="AO3" s="53"/>
      <c r="AP3" s="54"/>
      <c r="AQ3" s="53"/>
      <c r="AR3" s="54"/>
      <c r="AS3" s="53"/>
      <c r="AT3" s="54"/>
      <c r="AU3" s="53"/>
      <c r="AV3" s="55"/>
      <c r="AW3" s="54"/>
      <c r="AX3" s="53"/>
      <c r="AY3" s="54"/>
      <c r="AZ3" s="53"/>
      <c r="BA3" s="54"/>
      <c r="BB3" s="53"/>
      <c r="BC3" s="54"/>
      <c r="BD3" s="53"/>
      <c r="BE3" s="55"/>
      <c r="BF3" s="54"/>
      <c r="BG3" s="53"/>
      <c r="BH3" s="54"/>
      <c r="BI3" s="53"/>
      <c r="BJ3" s="55"/>
      <c r="BK3" s="54"/>
      <c r="BL3" s="53"/>
      <c r="BM3" s="54"/>
      <c r="BN3" s="53"/>
      <c r="BO3" s="54"/>
      <c r="BP3" s="53"/>
      <c r="BQ3" s="54"/>
      <c r="BR3" s="53"/>
      <c r="BS3" s="55"/>
      <c r="BT3" s="54"/>
      <c r="BU3" s="53"/>
      <c r="BV3" s="54"/>
      <c r="BW3" s="53"/>
      <c r="BX3" s="55"/>
      <c r="BY3" s="54"/>
      <c r="BZ3" s="53"/>
      <c r="CA3" s="54"/>
      <c r="CB3" s="53"/>
      <c r="CC3" s="54"/>
      <c r="CD3" s="53"/>
      <c r="CE3" s="54"/>
      <c r="CF3" s="53"/>
      <c r="CG3" s="55"/>
      <c r="CH3" s="54"/>
      <c r="CI3" s="53"/>
      <c r="CJ3" s="54"/>
      <c r="CK3" s="53"/>
      <c r="CL3" s="54"/>
      <c r="CM3" s="53"/>
      <c r="CN3" s="54"/>
      <c r="CO3" s="53"/>
      <c r="CP3" s="55"/>
      <c r="CQ3" s="54"/>
      <c r="CR3" s="53"/>
      <c r="CS3" s="55"/>
      <c r="CT3" s="54"/>
      <c r="CU3" s="53"/>
      <c r="CV3" s="55"/>
      <c r="CW3" s="54"/>
      <c r="CX3" s="53" t="s">
        <v>90</v>
      </c>
      <c r="CY3" s="54"/>
      <c r="CZ3" s="7"/>
      <c r="DA3" s="56" t="s">
        <v>91</v>
      </c>
      <c r="DB3" s="56"/>
    </row>
    <row r="4" spans="2:106" s="8" customFormat="1" ht="118.8" x14ac:dyDescent="0.3">
      <c r="B4" s="52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CO3:CQ3"/>
    <mergeCell ref="CR3:CT3"/>
    <mergeCell ref="CU3:CW3"/>
    <mergeCell ref="CX3:CY3"/>
    <mergeCell ref="DA3:DB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1:K1"/>
    <mergeCell ref="B3:B4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2024-11-27T05:53:26Z</cp:lastPrinted>
  <dcterms:created xsi:type="dcterms:W3CDTF">2015-07-15T06:35:15Z</dcterms:created>
  <dcterms:modified xsi:type="dcterms:W3CDTF">2024-11-27T05:53:30Z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