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D01A584-38E2-4827-B3E5-C3E57FD7C131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F7" i="3"/>
  <c r="E7" i="3"/>
  <c r="L7" i="3"/>
  <c r="K7" i="3" l="1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<sst xmlns="http://schemas.openxmlformats.org/spreadsheetml/2006/main" count="35" uniqueCount="26">
  <si>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</si>
  <si>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</si>
  <si>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</si>
  <si>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</si>
  <si>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</si>
  <si>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</si>
  <si>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</si>
  <si>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</si>
  <si>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</si>
  <si>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</si>
  <si>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</si>
  <si>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</si>
  <si>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</si>
  <si>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</si>
  <si>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</si>
  <si>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01.01.2024 года от показателя на 01.01.2023 года, (+/-)</t>
  </si>
  <si>
    <t>Темп роста (снижения) 2023 года к 2022 году, %</t>
  </si>
  <si>
    <t>Отклонение показателя на 01.01.2025 года от показателя на 01.01.2024 года, (+/-)</t>
  </si>
  <si>
    <t>Сведения о задолженности по земельному налогу по состоянию на 01.02.2025 года</t>
  </si>
  <si>
    <t xml:space="preserve">Задолженность на 01.02.2025 </t>
  </si>
  <si>
    <t>Задолженность на 01.01.2025</t>
  </si>
  <si>
    <t xml:space="preserve">Задолженность на 01.01.2023 </t>
  </si>
  <si>
    <t>Задолженность на 01.01.2024</t>
  </si>
  <si>
    <t>Темп роста (снижения) 2024 года к 2023 году, %</t>
  </si>
  <si>
    <t>Отклонение показателя на 01.02.2025 года от показателя на 01.01.2025 года, (+/-)</t>
  </si>
  <si>
    <t>Темп роста (снижения) 01.02.2025 года к 01.01.2025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</si>
</sst>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80" zoomScaleNormal="80" zoomScaleSheetLayoutView="80" workbookViewId="0">
      <selection activeCell="L7" sqref="L7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21</v>
      </c>
      <c r="D5" s="11" t="s">
        <v>22</v>
      </c>
      <c r="E5" s="11" t="s">
        <v>15</v>
      </c>
      <c r="F5" s="11" t="s">
        <v>16</v>
      </c>
      <c r="G5" s="11" t="s">
        <v>20</v>
      </c>
      <c r="H5" s="11" t="s">
        <v>17</v>
      </c>
      <c r="I5" s="11" t="s">
        <v>23</v>
      </c>
      <c r="J5" s="11" t="s">
        <v>19</v>
      </c>
      <c r="K5" s="11" t="s">
        <v>24</v>
      </c>
      <c r="L5" s="11" t="s">
        <v>25</v>
      </c>
    </row>
    <row r="6" spans="1:16" ht="12.75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v>7345</v>
      </c>
      <c r="D7" s="12">
        <v>7686</v>
      </c>
      <c r="E7" s="13">
        <f t="shared" ref="E7" si="0">D7-C7</f>
        <v>341</v>
      </c>
      <c r="F7" s="20">
        <f t="shared" ref="F7" si="1">D7/C7*100</f>
        <v>104.64261402314499</v>
      </c>
      <c r="G7" s="12">
        <v>7151</v>
      </c>
      <c r="H7" s="13">
        <f t="shared" ref="H7" si="2">G7-D7</f>
        <v>-535</v>
      </c>
      <c r="I7" s="20">
        <f t="shared" ref="I7" si="3">G7/D7*100</f>
        <v>93.03929221962008</v>
      </c>
      <c r="J7" s="12">
        <v>6949</v>
      </c>
      <c r="K7" s="13">
        <f t="shared" ref="K7" si="4">J7-G7</f>
        <v>-202</v>
      </c>
      <c r="L7" s="21">
        <f t="shared" ref="L7" si="5">J7/G7*100</f>
        <v>97.175220248916233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2025-04-22T07:10:51Z</dcterms:modified>
</cp:coreProperties>
</file>