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PredSobr\Desktop\"/>
    </mc:Choice>
  </mc:AlternateContent>
  <xr:revisionPtr revIDLastSave="0" documentId="13_ncr:1_{25BC7DD1-06B1-4ED8-8930-CCC93F18E6A9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2" i="1" l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</calcChain>
</file>

<file path=xl/sharedStrings.xml><?xml version="1.0" encoding="utf-8"?>
<sst xmlns="http://schemas.openxmlformats.org/spreadsheetml/2006/main" count="435" uniqueCount="214">
  <si>
    <t xml:space="preserve">                                                                                                                                 Приложение 1                                                                                                                                         к Концессионному соглашению</t>
  </si>
  <si>
    <t>№ п/п</t>
  </si>
  <si>
    <t xml:space="preserve">Наименование объекта имущества </t>
  </si>
  <si>
    <t>Объект права</t>
  </si>
  <si>
    <t>Адрес</t>
  </si>
  <si>
    <t>Номер записи в государственном реестре недвижимости, подтверждающей государственную регистрацию права собственности концедента</t>
  </si>
  <si>
    <t>Кадастровый номер</t>
  </si>
  <si>
    <t>Протяженность</t>
  </si>
  <si>
    <t>Год ввода в эксплуатацию объекта</t>
  </si>
  <si>
    <t>Первоначальная стоимость объекта,  руб.</t>
  </si>
  <si>
    <t>Износ объекта, %   Соответствует/не соответствует обязательным требованиям на последнюю отчетную дату</t>
  </si>
  <si>
    <t>Соответствуют/не соответствуют обязательным требованиям, состояние имущества</t>
  </si>
  <si>
    <t>Водопроводные сети</t>
  </si>
  <si>
    <t>46:16:060501:21</t>
  </si>
  <si>
    <t>46:16:060501:20</t>
  </si>
  <si>
    <t>Водопроводная сеть</t>
  </si>
  <si>
    <t>объем 15 куб.м.</t>
  </si>
  <si>
    <t>объем 15куб.м.</t>
  </si>
  <si>
    <t>Водозаборная скважина, назначение: сооружения водозаборные</t>
  </si>
  <si>
    <t>Курская область, Обоянский район, с.Башкатово, ул.Выгон, 1а</t>
  </si>
  <si>
    <t>Курская область, Обоянский район, х.Красная Поляна 1а</t>
  </si>
  <si>
    <t>глубина 218м.</t>
  </si>
  <si>
    <t>Башня Рожновского, назначение: сооружения водозаборные</t>
  </si>
  <si>
    <t>объем 10 куб.м.</t>
  </si>
  <si>
    <t>глубина 80м.</t>
  </si>
  <si>
    <t>глубина 110м.</t>
  </si>
  <si>
    <t>Водонапорная башня, назначение: сооружения водозаборные</t>
  </si>
  <si>
    <t>Курская область, Обоянский район, 
с. Гридасово, ул.Выгон</t>
  </si>
  <si>
    <t>46:16:070503:167</t>
  </si>
  <si>
    <t>1966
46:16:070503:167-46/035/2023-1 от 17.04.2023</t>
  </si>
  <si>
    <t>Курская область, Обоянский район, 
с. Гридасово, ул.Танеевка</t>
  </si>
  <si>
    <t>объем 25 куб.м.</t>
  </si>
  <si>
    <t>Курская область, Обоянский район, с.Чекмаревка, ул.Выгон</t>
  </si>
  <si>
    <t>Глубина 120м.</t>
  </si>
  <si>
    <t>глубина 245м.</t>
  </si>
  <si>
    <t>Курская область, Обоянский район, с.Бушмено</t>
  </si>
  <si>
    <t>глубина 205м.</t>
  </si>
  <si>
    <t>протяженность 771м.</t>
  </si>
  <si>
    <t>Водозаборная скважина №8897, назначение: сооружения коммунального хозяйства</t>
  </si>
  <si>
    <t>Курская область, Обоянский район, с.Котельниково, ул.Запрудная</t>
  </si>
  <si>
    <t>46:16:120401:442</t>
  </si>
  <si>
    <t>1987
46:16:120401:442-46/017/2019-1 от 26.12.2019</t>
  </si>
  <si>
    <t>глубина 90м.</t>
  </si>
  <si>
    <t>глубина 100м.</t>
  </si>
  <si>
    <t>Курская область, Обоянский район, Котельниковский сельсовет</t>
  </si>
  <si>
    <t>Курская область, Обоянский район, 
с. Котельниково, ул.Запрудная</t>
  </si>
  <si>
    <t>46:16:120401:647</t>
  </si>
  <si>
    <t>1987
46:16:120401:647-46/051/2020-1 от 20.08.2020</t>
  </si>
  <si>
    <t>Курская область, Обоянский район, п.Рудавский</t>
  </si>
  <si>
    <t>протяженность 4500м., диаметр трубы 57мм., 32мм, 110мм.</t>
  </si>
  <si>
    <t>Курская область, Обоянский район, с.Кулига</t>
  </si>
  <si>
    <t>протяженность 3000м., диаметр трубы 57мм., 32мм, 110мм.</t>
  </si>
  <si>
    <t>Курская область, Обоянский район, с.Рудавец</t>
  </si>
  <si>
    <t>протяженность 9500м., диаметр трубы 57мм., 32мм, 110мм.</t>
  </si>
  <si>
    <t>Курская область, Обоянский район, с.Стрелецкое, ул.Прицепиловка</t>
  </si>
  <si>
    <t>46:16:180201:1255</t>
  </si>
  <si>
    <t>глубина 195м.</t>
  </si>
  <si>
    <t>Водозаборная скважина №2, назначение: сооружения водозаборные</t>
  </si>
  <si>
    <t>глубина 180м.</t>
  </si>
  <si>
    <t>Водозаборная скважина №10421, назначение: сооружения водозаборные</t>
  </si>
  <si>
    <t>Курская область, Обоянский район, с.Пушкарное, ул.Борисово</t>
  </si>
  <si>
    <t>глубина 174м.</t>
  </si>
  <si>
    <t>Курская область, Обоянский район, с.Пушкарное, ул.Садовая</t>
  </si>
  <si>
    <t>глубина 190м.</t>
  </si>
  <si>
    <t>Водозаборная скважина №10411, назначение: сооружения водозаборные</t>
  </si>
  <si>
    <t>Курская область, Обоянский район, п.Рудавский, ул.Школьная, 14</t>
  </si>
  <si>
    <t>глубина 200м.</t>
  </si>
  <si>
    <t>Водозаборная скважина №10333, назначение: сооружения водозаборные</t>
  </si>
  <si>
    <t>Курская область, Обоянский район, с.Рудавец (зерноток, МТФ)</t>
  </si>
  <si>
    <t>Курская область, Обоянский район, с.Кулига, ул.Молодежная</t>
  </si>
  <si>
    <t>Курская область, Обоянский район, с.Рудавец, ул.Поповка</t>
  </si>
  <si>
    <t>Водопроводная сеть, назначение: сооружения водозаборные</t>
  </si>
  <si>
    <t>Курская область, Обоянский район, сл.Рыбинские –Буды, ул.Новоселовка</t>
  </si>
  <si>
    <t>протяженность 1600м., диаметр трубы 100мм.</t>
  </si>
  <si>
    <t>Курская область, Обоянский район, сл.Рыбинские –Буды, ул.Ленина 30а</t>
  </si>
  <si>
    <t>протяженность 1600м., диаметр трубы 100мм., 50мм.</t>
  </si>
  <si>
    <t>Курская область, Обоянский район, 
с. Филатово</t>
  </si>
  <si>
    <t>46:16:000000:973</t>
  </si>
  <si>
    <t>протяженность 4119м.</t>
  </si>
  <si>
    <t>1974
46:16:000000:973-46/035/2023-1 от 06.02.2023</t>
  </si>
  <si>
    <t>Курская область, Обоянский район, сл.Рыбинские –Буды, ул.Ленина 2а</t>
  </si>
  <si>
    <t>протяженность 1000м., диаметр трубы 100мм.</t>
  </si>
  <si>
    <t>Курская область, Обоянский район, с.Шевелево</t>
  </si>
  <si>
    <t>46:16:200501:199</t>
  </si>
  <si>
    <t>Курская область, Обоянский район, 
с. Долженково, ул.Никеевка</t>
  </si>
  <si>
    <t>46:16:080302:298</t>
  </si>
  <si>
    <t>глубина 160м.</t>
  </si>
  <si>
    <t>глубина 150м.</t>
  </si>
  <si>
    <t>Курская область, Обоянский район, сл.Рыбинские-Буды, ул.Холодная Гора</t>
  </si>
  <si>
    <t>Курская область, Обоянский район, д.Воробьевка, ул.Курносовка</t>
  </si>
  <si>
    <t>протяженность 1300м., диаметр трубы 110мм.</t>
  </si>
  <si>
    <t>Курская область, Обоянский район, с.Трубеж, ул.Выгон</t>
  </si>
  <si>
    <t>протяженность 7900м., диаметр трубы 110мм.</t>
  </si>
  <si>
    <t>Курская область, Обоянский район, х.Кочегуровка, ул.Ерина</t>
  </si>
  <si>
    <t>протяженность 2200м., диаметр трубы 110мм.</t>
  </si>
  <si>
    <t>Курская область, Обоянский район, с.Трубеж, ул.Молодежная</t>
  </si>
  <si>
    <t>протяженность 2100м., диаметр трубы 110мм.</t>
  </si>
  <si>
    <t>Курская область, Обоянский район, с.Усланка, ул.Центральная (ток)</t>
  </si>
  <si>
    <t>Курская область, Обоянский район, с.Усланка, ул.Центральная (школа</t>
  </si>
  <si>
    <t>протяженность 4300м., диаметр трубы 110мм.</t>
  </si>
  <si>
    <t>глубина 40м.</t>
  </si>
  <si>
    <t>Курская область, Обоянский район, д.Анахино, ул.Южная</t>
  </si>
  <si>
    <t>глубина 38м.</t>
  </si>
  <si>
    <t>глубина 36м.</t>
  </si>
  <si>
    <t xml:space="preserve">Курская область, Обоянский район, с.Усланка, ул.Центральная  </t>
  </si>
  <si>
    <t>Курская область, Обоянский район, с.Усланка, ул.Центральная (школа)</t>
  </si>
  <si>
    <t>Курская область, Обоянский район, д.Лунино, ул.Зогородница</t>
  </si>
  <si>
    <t>Водонапорная башня Рожновского, назначение: сооружения водозаборные</t>
  </si>
  <si>
    <t>объем 27куб.м.</t>
  </si>
  <si>
    <t>объем 20куб.м.</t>
  </si>
  <si>
    <t>Курская область, Обоянский район, 
д. Новая Кривцовка</t>
  </si>
  <si>
    <t>46:16:000000:991</t>
  </si>
  <si>
    <t>1986
46:16:000000:991-46/035/2023-1 от 20.07.2023</t>
  </si>
  <si>
    <t>Курская область, Обоянский район, д.Старая Кривцовка</t>
  </si>
  <si>
    <t>46:16:000000:990</t>
  </si>
  <si>
    <t>протяженность 2450м.</t>
  </si>
  <si>
    <t>1986
46:16:000000:990-46/035/2023-1 от 20.07.2023</t>
  </si>
  <si>
    <t>46:16:200501:318</t>
  </si>
  <si>
    <t>протяженность 272м.</t>
  </si>
  <si>
    <t>1985
46:16:200501:318-46/035/2023-1 от 20.07.2023</t>
  </si>
  <si>
    <t>46:16:000000:996</t>
  </si>
  <si>
    <t>протяженность 6952м.</t>
  </si>
  <si>
    <t>1985
46:16:000000:996-46/035/2023-1 от 04.08.2023</t>
  </si>
  <si>
    <t>Курская область, Обоянский район, д.Новая Кривцовка</t>
  </si>
  <si>
    <t>Курская область, Обоянский район, с.Шевелево, ул.Молодежная</t>
  </si>
  <si>
    <t>Курская область, Обоянский район, с.Шевелево, ул.Поповка</t>
  </si>
  <si>
    <t>Водопровод, назначение: сооружения коммунального хозяйства</t>
  </si>
  <si>
    <t>Курская область, Обоянский район, х.Нагорный, ул.Приовражная</t>
  </si>
  <si>
    <t>46:16:180301:114</t>
  </si>
  <si>
    <t>протяженность 648м.</t>
  </si>
  <si>
    <t>1980
46:16:180301:114-46/017/2019-1 от 23.08.2019</t>
  </si>
  <si>
    <t>Курская область, Обоянский район, 
п. Пасечный</t>
  </si>
  <si>
    <t>46:16:000000:681</t>
  </si>
  <si>
    <t>протяженность 3578м</t>
  </si>
  <si>
    <t>1958
46:16:000000:681-46/017/2019-1 от 19.09.2019</t>
  </si>
  <si>
    <t>Курская область, Обоянский район, д.Знаменка, ул.Солнечная</t>
  </si>
  <si>
    <t>46:16:000000:672</t>
  </si>
  <si>
    <t>протяженность 601м</t>
  </si>
  <si>
    <t>1976
46:16:000000:672-46/017/2019-1 от 23.08.2019</t>
  </si>
  <si>
    <t>Курская область, Обоянский район, 
д. Знаменка, 
ул. Березовка, 
ул. Болдиновка</t>
  </si>
  <si>
    <t>46:16:000000:675</t>
  </si>
  <si>
    <t>протяженность 2145м</t>
  </si>
  <si>
    <t>1973
46:16:000000:675-46/017/2019-1 от 23.08.2019</t>
  </si>
  <si>
    <t>Курская область, Обоянский район, 
д. Знаменка, ул. Майская, ул. Вишневая</t>
  </si>
  <si>
    <t>46:16:000000:674</t>
  </si>
  <si>
    <t>протяженность 2138м.</t>
  </si>
  <si>
    <t>1980
46:16:000000:674-46/017/2019-1 от 23.08.2019</t>
  </si>
  <si>
    <t>Курская область, Обоянский район, 
с. Быканово</t>
  </si>
  <si>
    <t>46:16:000000:673</t>
  </si>
  <si>
    <t>протяженность 7454м.</t>
  </si>
  <si>
    <t>1977
46:16:000000:673-46/017/2019-1 от 23.08.2019</t>
  </si>
  <si>
    <t>Курская область, Обоянский район, п.Пасечный, ул.Садовая</t>
  </si>
  <si>
    <t>Курская область, Обоянский район, 
д. Знаменка, ул.Березовка</t>
  </si>
  <si>
    <t>46:16:060503:48</t>
  </si>
  <si>
    <t>1973
46:16:060503:48-46/017/2020-1 от 12.02.2020</t>
  </si>
  <si>
    <t>Курская область, Обоянский район, с.Быканово, ул.Центральная</t>
  </si>
  <si>
    <t>46:16:060501:26</t>
  </si>
  <si>
    <t>1973
46:16:060501:26-46/017/2019-1 от 18.12.2019</t>
  </si>
  <si>
    <t>Курская область, Обоянский район, 
д. Знаменка, ул.Майская</t>
  </si>
  <si>
    <t>46:16:060503:49</t>
  </si>
  <si>
    <t>объем 12 куб.м</t>
  </si>
  <si>
    <t>1976
46:16:060503:49-46/017/2020-1 от 02.03.2020</t>
  </si>
  <si>
    <t>46:16:060504:40</t>
  </si>
  <si>
    <t>глубина 65м.</t>
  </si>
  <si>
    <t>Курская область, Обоянский район, 
х. Нагорный</t>
  </si>
  <si>
    <t>46:16:180301:118</t>
  </si>
  <si>
    <t>1980
46:16:180301:118-46/017/2019-1 от 12.12.2019</t>
  </si>
  <si>
    <t>Курская область, Обоянский район, д.Знаменка, ул. Березовка</t>
  </si>
  <si>
    <t>46:16:060503:47</t>
  </si>
  <si>
    <t>глубина 95м.</t>
  </si>
  <si>
    <t>1970
46:16:060503:47-46/017/2020-1 от 12.02.2020</t>
  </si>
  <si>
    <t>46:16:060201:338</t>
  </si>
  <si>
    <t>глубина 97м.</t>
  </si>
  <si>
    <t>1969
46:16:060201:338-46/017/2019-1 от 17.12.2019</t>
  </si>
  <si>
    <t>Водозаборная скважина, назначения: сооружения водозаборные</t>
  </si>
  <si>
    <t>СООТВЕТСТВУЕТ</t>
  </si>
  <si>
    <t>Балансовая (остаточная стоимость обекта), . руб.на последнюю отчетную дату на 01.01.2024</t>
  </si>
  <si>
    <t>46:16:070503:167-46/035/2023-1 от 17.04.2023</t>
  </si>
  <si>
    <t>46:16:120401:442-46/017/2019-1 от 26.12.2019</t>
  </si>
  <si>
    <t>46:16:120401:647-46/051/2020-1 от 20.08.2020</t>
  </si>
  <si>
    <t>46:16:180201:1254, 46:16:180201:1406 от 15.12.2016</t>
  </si>
  <si>
    <t>46:16:000000:973-46/035/2023-1 от 06.02.2023</t>
  </si>
  <si>
    <t>46:16:080302:298-46/017/2018-1 от 14.10.2018</t>
  </si>
  <si>
    <t>46:16:000000:991-46/035/2023-1 от 20.07.2023</t>
  </si>
  <si>
    <t xml:space="preserve">46:16:000000:990-46/035/2023-1 от 20.07.2023 </t>
  </si>
  <si>
    <t xml:space="preserve">46:16:200501:318-46/035/2023-1 от 20.07.2023 </t>
  </si>
  <si>
    <t>46:16:000000:996-46/035/2023-1 от 04.08.2023</t>
  </si>
  <si>
    <t>46:16:180301:114-46/017/2019-1 от  23.08.2019</t>
  </si>
  <si>
    <t>46:16:000000:681-46/017/2019-1 от 19.09.2019</t>
  </si>
  <si>
    <t>46:16:000000:672-46/017/2019-1 от 23.08.2019</t>
  </si>
  <si>
    <t>46:16:000000:675-46/017/2019-1 от 23.08.2019</t>
  </si>
  <si>
    <t>46:16:000000:674-46/017/2019-1 от 23.08.2019</t>
  </si>
  <si>
    <t>46:16:000000:673-46/017/2019-1 от 23.08.2019</t>
  </si>
  <si>
    <t>46:16:060503:48-46/017/2020-1 от 12.12.2020</t>
  </si>
  <si>
    <t>46:16:060501:26-46/017/2019-1 от 18.12.2019</t>
  </si>
  <si>
    <t>46:16:060503:49-46/017/2020-1 от 02.03.2020</t>
  </si>
  <si>
    <t>46:16:060504:39 от 26.09.2016</t>
  </si>
  <si>
    <t>46:16:180301:118-46/017/2019-1 от 12.12.2019</t>
  </si>
  <si>
    <t>46:16:060503:47-46/017/2020-1 от 12.02.2020</t>
  </si>
  <si>
    <t>46:16:060201:338-46/017/2019-1 от 17.12.2019</t>
  </si>
  <si>
    <t>46:16:060501:39 от 28.07.2016</t>
  </si>
  <si>
    <t>46:16:060501:18 от 28.07.2016</t>
  </si>
  <si>
    <t xml:space="preserve">1981
</t>
  </si>
  <si>
    <t>Наименование: скважина №7816, назначение: 10.1. сооружение водозаборное (инвентарный номер 1108510062</t>
  </si>
  <si>
    <t>Глубина 120м</t>
  </si>
  <si>
    <t>Сооружения во-дозаборные</t>
  </si>
  <si>
    <t xml:space="preserve">1985
</t>
  </si>
  <si>
    <t>46-46-17/008/2012-184 от 07.ю12.2012</t>
  </si>
  <si>
    <t>46-46-17/008/2012-184 от 07.12.2012</t>
  </si>
  <si>
    <t>46:16:160202:470</t>
  </si>
  <si>
    <t>к Решению Представительного Собрания Обоянского района Курской области</t>
  </si>
  <si>
    <t xml:space="preserve"> Состав, описание и технико-экономические показатели Объекта соглашения (незарегистрированного имущества)</t>
  </si>
  <si>
    <t xml:space="preserve">Приложение 2 </t>
  </si>
  <si>
    <t>от "25" февраля 2025 г. № 1/ 4  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</si>
</sst>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PT Mono"/>
    </font>
    <font>
      <sz val="9"/>
      <color rgb="FF00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2" borderId="0" applyNumberFormat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5" fillId="0" borderId="1" xfId="0" applyFont="1" applyBorder="1"/>
    <xf numFmtId="0" fontId="1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3" fillId="0" borderId="1" xfId="1" applyFill="1" applyBorder="1"/>
    <xf numFmtId="0" fontId="12" fillId="0" borderId="0" xfId="0" applyFont="1"/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3" fillId="0" borderId="1" xfId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0"/>
  <sheetViews>
    <sheetView tabSelected="1" zoomScale="85" zoomScaleNormal="85" workbookViewId="0">
      <selection activeCell="G3" sqref="G3"/>
    </sheetView>
  </sheetViews>
  <sheetFormatPr defaultRowHeight="15"/>
  <cols>
    <col min="1" max="1" width="9.28515625" style="7" bestFit="1" customWidth="1"/>
    <col min="2" max="2" width="35.5703125" style="7" customWidth="1"/>
    <col min="3" max="3" width="12" style="7" hidden="1" customWidth="1"/>
    <col min="4" max="4" width="28.42578125" style="7" customWidth="1"/>
    <col min="5" max="5" width="26.28515625" style="7" customWidth="1"/>
    <col min="6" max="6" width="19" style="7" customWidth="1"/>
    <col min="7" max="7" width="20.28515625" style="7" customWidth="1"/>
    <col min="8" max="8" width="24.140625" style="7" customWidth="1"/>
    <col min="9" max="9" width="36.140625" style="7" hidden="1" customWidth="1"/>
    <col min="10" max="10" width="29" style="7" hidden="1" customWidth="1"/>
    <col min="11" max="11" width="34.28515625" style="7" hidden="1" customWidth="1"/>
    <col min="12" max="12" width="29.85546875" style="7" hidden="1" customWidth="1"/>
    <col min="13" max="16384" width="9.140625" style="7"/>
  </cols>
  <sheetData>
    <row r="1" spans="1:12" ht="15.75" customHeight="1">
      <c r="A1" s="3"/>
      <c r="B1" s="1"/>
      <c r="C1" s="3"/>
      <c r="D1" s="3"/>
      <c r="E1" s="6"/>
      <c r="F1" s="6"/>
      <c r="G1" s="8" t="s">
        <v>212</v>
      </c>
      <c r="H1" s="4" t="s">
        <v>0</v>
      </c>
      <c r="I1" s="5"/>
      <c r="J1" s="5"/>
      <c r="L1" s="8"/>
    </row>
    <row r="2" spans="1:12" ht="29.25" customHeight="1">
      <c r="A2" s="3"/>
      <c r="B2" s="1"/>
      <c r="C2" s="3"/>
      <c r="D2" s="3"/>
      <c r="E2" s="6"/>
      <c r="F2" s="6"/>
      <c r="G2" s="32" t="s">
        <v>210</v>
      </c>
      <c r="H2" s="32"/>
      <c r="I2" s="5"/>
      <c r="J2" s="29"/>
      <c r="K2" s="29"/>
      <c r="L2" s="29"/>
    </row>
    <row r="3" spans="1:12" ht="21" customHeight="1">
      <c r="A3" s="3"/>
      <c r="B3" s="1"/>
      <c r="C3" s="3"/>
      <c r="D3" s="3"/>
      <c r="E3" s="6"/>
      <c r="F3" s="6"/>
      <c r="G3" s="7" t="s">
        <v>213</v>
      </c>
      <c r="H3" s="5"/>
      <c r="I3" s="5"/>
    </row>
    <row r="4" spans="1:12" ht="15.75">
      <c r="A4" s="30" t="s">
        <v>211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ht="15.75">
      <c r="A5" s="3"/>
      <c r="B5" s="1"/>
      <c r="C5" s="3"/>
      <c r="D5" s="3"/>
      <c r="E5" s="6"/>
      <c r="F5" s="6"/>
      <c r="G5" s="1"/>
      <c r="H5" s="1"/>
      <c r="I5" s="2"/>
      <c r="J5" s="1"/>
      <c r="K5" s="3"/>
      <c r="L5" s="1"/>
    </row>
    <row r="6" spans="1:12">
      <c r="A6" s="31" t="s">
        <v>1</v>
      </c>
      <c r="B6" s="31" t="s">
        <v>2</v>
      </c>
      <c r="C6" s="31" t="s">
        <v>3</v>
      </c>
      <c r="D6" s="31" t="s">
        <v>4</v>
      </c>
      <c r="E6" s="31" t="s">
        <v>5</v>
      </c>
      <c r="F6" s="31" t="s">
        <v>6</v>
      </c>
      <c r="G6" s="31" t="s">
        <v>7</v>
      </c>
      <c r="H6" s="31" t="s">
        <v>8</v>
      </c>
      <c r="I6" s="31" t="s">
        <v>9</v>
      </c>
      <c r="J6" s="31" t="s">
        <v>176</v>
      </c>
      <c r="K6" s="31" t="s">
        <v>10</v>
      </c>
      <c r="L6" s="31" t="s">
        <v>11</v>
      </c>
    </row>
    <row r="7" spans="1:12" ht="85.5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67.5" customHeight="1">
      <c r="A8" s="13">
        <v>1</v>
      </c>
      <c r="B8" s="14" t="s">
        <v>18</v>
      </c>
      <c r="C8" s="15"/>
      <c r="D8" s="15" t="s">
        <v>19</v>
      </c>
      <c r="E8" s="15"/>
      <c r="F8" s="16"/>
      <c r="G8" s="15" t="s">
        <v>34</v>
      </c>
      <c r="H8" s="15">
        <v>2004</v>
      </c>
      <c r="I8" s="17"/>
      <c r="J8" s="17"/>
      <c r="K8" s="17"/>
      <c r="L8" s="17" t="s">
        <v>175</v>
      </c>
    </row>
    <row r="9" spans="1:12" ht="57" customHeight="1">
      <c r="A9" s="13">
        <f>A8+1</f>
        <v>2</v>
      </c>
      <c r="B9" s="18" t="s">
        <v>18</v>
      </c>
      <c r="C9" s="13"/>
      <c r="D9" s="13" t="s">
        <v>20</v>
      </c>
      <c r="E9" s="13"/>
      <c r="F9" s="16"/>
      <c r="G9" s="13" t="s">
        <v>21</v>
      </c>
      <c r="H9" s="13">
        <v>1987</v>
      </c>
      <c r="I9" s="17"/>
      <c r="J9" s="17"/>
      <c r="K9" s="17"/>
      <c r="L9" s="17" t="s">
        <v>175</v>
      </c>
    </row>
    <row r="10" spans="1:12" ht="74.25" customHeight="1">
      <c r="A10" s="13">
        <f t="shared" ref="A10:A71" si="0">A9+1</f>
        <v>3</v>
      </c>
      <c r="B10" s="18" t="s">
        <v>22</v>
      </c>
      <c r="C10" s="13"/>
      <c r="D10" s="13" t="s">
        <v>20</v>
      </c>
      <c r="E10" s="13"/>
      <c r="F10" s="16"/>
      <c r="G10" s="13" t="s">
        <v>23</v>
      </c>
      <c r="H10" s="13">
        <v>1987</v>
      </c>
      <c r="I10" s="17"/>
      <c r="J10" s="17"/>
      <c r="K10" s="17"/>
      <c r="L10" s="17" t="s">
        <v>175</v>
      </c>
    </row>
    <row r="11" spans="1:12" ht="72" customHeight="1">
      <c r="A11" s="13">
        <f t="shared" si="0"/>
        <v>4</v>
      </c>
      <c r="B11" s="18" t="s">
        <v>26</v>
      </c>
      <c r="C11" s="13"/>
      <c r="D11" s="13" t="s">
        <v>27</v>
      </c>
      <c r="E11" s="19" t="s">
        <v>177</v>
      </c>
      <c r="F11" s="16" t="s">
        <v>28</v>
      </c>
      <c r="G11" s="13" t="s">
        <v>16</v>
      </c>
      <c r="H11" s="13" t="s">
        <v>29</v>
      </c>
      <c r="I11" s="17">
        <v>1589852</v>
      </c>
      <c r="J11" s="17">
        <v>1369039.24</v>
      </c>
      <c r="K11" s="17">
        <v>86.11</v>
      </c>
      <c r="L11" s="17" t="s">
        <v>175</v>
      </c>
    </row>
    <row r="12" spans="1:12" ht="74.25" customHeight="1">
      <c r="A12" s="13">
        <f t="shared" si="0"/>
        <v>5</v>
      </c>
      <c r="B12" s="18" t="s">
        <v>26</v>
      </c>
      <c r="C12" s="13"/>
      <c r="D12" s="13" t="s">
        <v>30</v>
      </c>
      <c r="E12" s="13"/>
      <c r="F12" s="16"/>
      <c r="G12" s="13" t="s">
        <v>31</v>
      </c>
      <c r="H12" s="13">
        <v>2010</v>
      </c>
      <c r="I12" s="17"/>
      <c r="J12" s="17"/>
      <c r="K12" s="17"/>
      <c r="L12" s="17" t="s">
        <v>175</v>
      </c>
    </row>
    <row r="13" spans="1:12" ht="45">
      <c r="A13" s="13">
        <f t="shared" si="0"/>
        <v>6</v>
      </c>
      <c r="B13" s="18" t="s">
        <v>26</v>
      </c>
      <c r="C13" s="13"/>
      <c r="D13" s="13" t="s">
        <v>32</v>
      </c>
      <c r="E13" s="13"/>
      <c r="F13" s="16"/>
      <c r="G13" s="13" t="s">
        <v>31</v>
      </c>
      <c r="H13" s="13">
        <v>2007</v>
      </c>
      <c r="I13" s="17"/>
      <c r="J13" s="17"/>
      <c r="K13" s="17"/>
      <c r="L13" s="17" t="s">
        <v>175</v>
      </c>
    </row>
    <row r="14" spans="1:12" ht="67.5" customHeight="1">
      <c r="A14" s="13">
        <f t="shared" si="0"/>
        <v>7</v>
      </c>
      <c r="B14" s="18" t="s">
        <v>18</v>
      </c>
      <c r="C14" s="13"/>
      <c r="D14" s="13" t="s">
        <v>35</v>
      </c>
      <c r="E14" s="20"/>
      <c r="F14" s="13"/>
      <c r="G14" s="13" t="s">
        <v>24</v>
      </c>
      <c r="H14" s="13">
        <v>1974</v>
      </c>
      <c r="I14" s="17"/>
      <c r="J14" s="17"/>
      <c r="K14" s="17"/>
      <c r="L14" s="17" t="s">
        <v>175</v>
      </c>
    </row>
    <row r="15" spans="1:12" ht="60.75" thickBot="1">
      <c r="A15" s="13">
        <f t="shared" si="0"/>
        <v>8</v>
      </c>
      <c r="B15" s="18" t="s">
        <v>38</v>
      </c>
      <c r="C15" s="13"/>
      <c r="D15" s="13" t="s">
        <v>39</v>
      </c>
      <c r="E15" s="19" t="s">
        <v>178</v>
      </c>
      <c r="F15" s="16" t="s">
        <v>40</v>
      </c>
      <c r="G15" s="13" t="s">
        <v>25</v>
      </c>
      <c r="H15" s="13" t="s">
        <v>41</v>
      </c>
      <c r="I15" s="17">
        <v>21000</v>
      </c>
      <c r="J15" s="17">
        <v>0</v>
      </c>
      <c r="K15" s="17">
        <v>100</v>
      </c>
      <c r="L15" s="17" t="s">
        <v>175</v>
      </c>
    </row>
    <row r="16" spans="1:12" ht="45.75" customHeight="1" thickBot="1">
      <c r="A16" s="13">
        <f t="shared" si="0"/>
        <v>9</v>
      </c>
      <c r="B16" s="21" t="s">
        <v>203</v>
      </c>
      <c r="C16" s="13"/>
      <c r="D16" s="22" t="s">
        <v>44</v>
      </c>
      <c r="E16" s="20"/>
      <c r="F16" s="23"/>
      <c r="G16" s="24" t="s">
        <v>25</v>
      </c>
      <c r="H16" s="20">
        <v>1981</v>
      </c>
      <c r="I16" s="20"/>
      <c r="J16" s="20">
        <v>0</v>
      </c>
      <c r="K16" s="17">
        <v>100</v>
      </c>
      <c r="L16" s="17" t="s">
        <v>175</v>
      </c>
    </row>
    <row r="17" spans="1:12" ht="60">
      <c r="A17" s="13">
        <f t="shared" si="0"/>
        <v>10</v>
      </c>
      <c r="B17" s="25" t="s">
        <v>26</v>
      </c>
      <c r="C17" s="13"/>
      <c r="D17" s="13" t="s">
        <v>45</v>
      </c>
      <c r="E17" s="19" t="s">
        <v>179</v>
      </c>
      <c r="F17" s="16" t="s">
        <v>46</v>
      </c>
      <c r="G17" s="26" t="s">
        <v>16</v>
      </c>
      <c r="H17" s="13" t="s">
        <v>47</v>
      </c>
      <c r="I17" s="17">
        <v>21000</v>
      </c>
      <c r="J17" s="17">
        <v>0</v>
      </c>
      <c r="K17" s="17">
        <v>100</v>
      </c>
      <c r="L17" s="17" t="s">
        <v>175</v>
      </c>
    </row>
    <row r="18" spans="1:12" ht="60">
      <c r="A18" s="13">
        <f t="shared" si="0"/>
        <v>11</v>
      </c>
      <c r="B18" s="25" t="s">
        <v>12</v>
      </c>
      <c r="C18" s="13"/>
      <c r="D18" s="13" t="s">
        <v>48</v>
      </c>
      <c r="E18" s="13"/>
      <c r="F18" s="27"/>
      <c r="G18" s="13" t="s">
        <v>49</v>
      </c>
      <c r="H18" s="13">
        <v>1968</v>
      </c>
      <c r="I18" s="17"/>
      <c r="J18" s="17"/>
      <c r="K18" s="17"/>
      <c r="L18" s="17" t="s">
        <v>175</v>
      </c>
    </row>
    <row r="19" spans="1:12" ht="63">
      <c r="A19" s="13">
        <f t="shared" si="0"/>
        <v>12</v>
      </c>
      <c r="B19" s="25" t="s">
        <v>12</v>
      </c>
      <c r="C19" s="13"/>
      <c r="D19" s="13" t="s">
        <v>50</v>
      </c>
      <c r="E19" s="13"/>
      <c r="F19" s="16"/>
      <c r="G19" s="14" t="s">
        <v>51</v>
      </c>
      <c r="H19" s="14">
        <v>1968</v>
      </c>
      <c r="I19" s="17"/>
      <c r="J19" s="17"/>
      <c r="K19" s="17"/>
      <c r="L19" s="17" t="s">
        <v>175</v>
      </c>
    </row>
    <row r="20" spans="1:12" ht="63">
      <c r="A20" s="13">
        <f t="shared" si="0"/>
        <v>13</v>
      </c>
      <c r="B20" s="25" t="s">
        <v>12</v>
      </c>
      <c r="C20" s="13"/>
      <c r="D20" s="13" t="s">
        <v>52</v>
      </c>
      <c r="E20" s="13"/>
      <c r="F20" s="16"/>
      <c r="G20" s="14" t="s">
        <v>53</v>
      </c>
      <c r="H20" s="14">
        <v>1968</v>
      </c>
      <c r="I20" s="17"/>
      <c r="J20" s="17"/>
      <c r="K20" s="17"/>
      <c r="L20" s="17" t="s">
        <v>175</v>
      </c>
    </row>
    <row r="21" spans="1:12" ht="45">
      <c r="A21" s="13">
        <f>A20+1</f>
        <v>14</v>
      </c>
      <c r="B21" s="25" t="s">
        <v>205</v>
      </c>
      <c r="C21" s="13"/>
      <c r="D21" s="13" t="s">
        <v>54</v>
      </c>
      <c r="E21" s="19" t="s">
        <v>180</v>
      </c>
      <c r="F21" s="16" t="s">
        <v>55</v>
      </c>
      <c r="G21" s="14" t="s">
        <v>56</v>
      </c>
      <c r="H21" s="14">
        <v>2005</v>
      </c>
      <c r="I21" s="17">
        <v>51747.79</v>
      </c>
      <c r="J21" s="17">
        <v>0</v>
      </c>
      <c r="K21" s="17">
        <v>100</v>
      </c>
      <c r="L21" s="17" t="s">
        <v>175</v>
      </c>
    </row>
    <row r="22" spans="1:12" ht="45">
      <c r="A22" s="13">
        <f t="shared" si="0"/>
        <v>15</v>
      </c>
      <c r="B22" s="25" t="s">
        <v>57</v>
      </c>
      <c r="C22" s="13"/>
      <c r="D22" s="13" t="s">
        <v>54</v>
      </c>
      <c r="E22" s="13"/>
      <c r="F22" s="16"/>
      <c r="G22" s="14" t="s">
        <v>58</v>
      </c>
      <c r="H22" s="14">
        <v>1991</v>
      </c>
      <c r="I22" s="17"/>
      <c r="J22" s="17"/>
      <c r="K22" s="17"/>
      <c r="L22" s="17" t="s">
        <v>175</v>
      </c>
    </row>
    <row r="23" spans="1:12" ht="45">
      <c r="A23" s="13">
        <f>A22+1</f>
        <v>16</v>
      </c>
      <c r="B23" s="25" t="s">
        <v>59</v>
      </c>
      <c r="C23" s="13"/>
      <c r="D23" s="13" t="s">
        <v>60</v>
      </c>
      <c r="E23" s="13"/>
      <c r="F23" s="16"/>
      <c r="G23" s="14" t="s">
        <v>61</v>
      </c>
      <c r="H23" s="14">
        <v>1969</v>
      </c>
      <c r="I23" s="17"/>
      <c r="J23" s="17"/>
      <c r="K23" s="17"/>
      <c r="L23" s="17" t="s">
        <v>175</v>
      </c>
    </row>
    <row r="24" spans="1:12" ht="45">
      <c r="A24" s="13">
        <f t="shared" si="0"/>
        <v>17</v>
      </c>
      <c r="B24" s="25" t="s">
        <v>18</v>
      </c>
      <c r="C24" s="13"/>
      <c r="D24" s="13" t="s">
        <v>62</v>
      </c>
      <c r="E24" s="13"/>
      <c r="F24" s="16"/>
      <c r="G24" s="14" t="s">
        <v>63</v>
      </c>
      <c r="H24" s="14">
        <v>1989</v>
      </c>
      <c r="I24" s="17"/>
      <c r="J24" s="17"/>
      <c r="K24" s="17"/>
      <c r="L24" s="17" t="s">
        <v>175</v>
      </c>
    </row>
    <row r="25" spans="1:12" ht="45">
      <c r="A25" s="13">
        <f t="shared" si="0"/>
        <v>18</v>
      </c>
      <c r="B25" s="25" t="s">
        <v>64</v>
      </c>
      <c r="C25" s="13"/>
      <c r="D25" s="13" t="s">
        <v>62</v>
      </c>
      <c r="E25" s="13"/>
      <c r="F25" s="16"/>
      <c r="G25" s="14" t="s">
        <v>63</v>
      </c>
      <c r="H25" s="14">
        <v>1989</v>
      </c>
      <c r="I25" s="17"/>
      <c r="J25" s="17"/>
      <c r="K25" s="17"/>
      <c r="L25" s="17" t="s">
        <v>175</v>
      </c>
    </row>
    <row r="26" spans="1:12" ht="45">
      <c r="A26" s="13">
        <f t="shared" si="0"/>
        <v>19</v>
      </c>
      <c r="B26" s="25" t="s">
        <v>64</v>
      </c>
      <c r="C26" s="13"/>
      <c r="D26" s="13" t="s">
        <v>65</v>
      </c>
      <c r="E26" s="13"/>
      <c r="F26" s="16"/>
      <c r="G26" s="14" t="s">
        <v>66</v>
      </c>
      <c r="H26" s="14">
        <v>2010</v>
      </c>
      <c r="I26" s="17"/>
      <c r="J26" s="17"/>
      <c r="K26" s="17"/>
      <c r="L26" s="17" t="s">
        <v>175</v>
      </c>
    </row>
    <row r="27" spans="1:12" ht="45">
      <c r="A27" s="13">
        <f t="shared" si="0"/>
        <v>20</v>
      </c>
      <c r="B27" s="25" t="s">
        <v>67</v>
      </c>
      <c r="C27" s="13"/>
      <c r="D27" s="13" t="s">
        <v>68</v>
      </c>
      <c r="E27" s="13"/>
      <c r="F27" s="16"/>
      <c r="G27" s="14" t="s">
        <v>36</v>
      </c>
      <c r="H27" s="14">
        <v>1991</v>
      </c>
      <c r="I27" s="17"/>
      <c r="J27" s="17"/>
      <c r="K27" s="17"/>
      <c r="L27" s="17" t="s">
        <v>175</v>
      </c>
    </row>
    <row r="28" spans="1:12" ht="45">
      <c r="A28" s="13">
        <f t="shared" si="0"/>
        <v>21</v>
      </c>
      <c r="B28" s="25" t="s">
        <v>26</v>
      </c>
      <c r="C28" s="13"/>
      <c r="D28" s="13" t="s">
        <v>54</v>
      </c>
      <c r="E28" s="13"/>
      <c r="F28" s="16"/>
      <c r="G28" s="14" t="s">
        <v>31</v>
      </c>
      <c r="H28" s="14">
        <v>2006</v>
      </c>
      <c r="I28" s="17"/>
      <c r="J28" s="17"/>
      <c r="K28" s="17"/>
      <c r="L28" s="17" t="s">
        <v>175</v>
      </c>
    </row>
    <row r="29" spans="1:12" ht="45">
      <c r="A29" s="13">
        <f t="shared" si="0"/>
        <v>22</v>
      </c>
      <c r="B29" s="25" t="s">
        <v>26</v>
      </c>
      <c r="C29" s="13"/>
      <c r="D29" s="13" t="s">
        <v>54</v>
      </c>
      <c r="E29" s="13"/>
      <c r="F29" s="16"/>
      <c r="G29" s="14" t="s">
        <v>31</v>
      </c>
      <c r="H29" s="14">
        <v>2006</v>
      </c>
      <c r="I29" s="17"/>
      <c r="J29" s="17"/>
      <c r="K29" s="17"/>
      <c r="L29" s="17" t="s">
        <v>175</v>
      </c>
    </row>
    <row r="30" spans="1:12" ht="45">
      <c r="A30" s="13">
        <f t="shared" si="0"/>
        <v>23</v>
      </c>
      <c r="B30" s="25" t="s">
        <v>26</v>
      </c>
      <c r="C30" s="13"/>
      <c r="D30" s="13" t="s">
        <v>54</v>
      </c>
      <c r="E30" s="13"/>
      <c r="F30" s="16"/>
      <c r="G30" s="14" t="s">
        <v>31</v>
      </c>
      <c r="H30" s="14">
        <v>1980</v>
      </c>
      <c r="I30" s="17"/>
      <c r="J30" s="17"/>
      <c r="K30" s="17"/>
      <c r="L30" s="17" t="s">
        <v>175</v>
      </c>
    </row>
    <row r="31" spans="1:12" ht="45">
      <c r="A31" s="13">
        <f t="shared" si="0"/>
        <v>24</v>
      </c>
      <c r="B31" s="25" t="s">
        <v>26</v>
      </c>
      <c r="C31" s="13"/>
      <c r="D31" s="13" t="s">
        <v>60</v>
      </c>
      <c r="E31" s="13"/>
      <c r="F31" s="16"/>
      <c r="G31" s="14" t="s">
        <v>31</v>
      </c>
      <c r="H31" s="14">
        <v>2011</v>
      </c>
      <c r="I31" s="17"/>
      <c r="J31" s="17"/>
      <c r="K31" s="17"/>
      <c r="L31" s="17" t="s">
        <v>175</v>
      </c>
    </row>
    <row r="32" spans="1:12" ht="45">
      <c r="A32" s="13">
        <f t="shared" si="0"/>
        <v>25</v>
      </c>
      <c r="B32" s="25" t="s">
        <v>26</v>
      </c>
      <c r="C32" s="13"/>
      <c r="D32" s="13" t="s">
        <v>62</v>
      </c>
      <c r="E32" s="13"/>
      <c r="F32" s="16"/>
      <c r="G32" s="14" t="s">
        <v>31</v>
      </c>
      <c r="H32" s="14">
        <v>1986</v>
      </c>
      <c r="I32" s="17"/>
      <c r="J32" s="17"/>
      <c r="K32" s="17"/>
      <c r="L32" s="17" t="s">
        <v>175</v>
      </c>
    </row>
    <row r="33" spans="1:12" ht="45">
      <c r="A33" s="13">
        <f>A32+1</f>
        <v>26</v>
      </c>
      <c r="B33" s="25" t="s">
        <v>26</v>
      </c>
      <c r="C33" s="13"/>
      <c r="D33" s="13" t="s">
        <v>69</v>
      </c>
      <c r="E33" s="13"/>
      <c r="F33" s="16"/>
      <c r="G33" s="14" t="s">
        <v>31</v>
      </c>
      <c r="H33" s="14">
        <v>1991</v>
      </c>
      <c r="I33" s="17"/>
      <c r="J33" s="17"/>
      <c r="K33" s="17"/>
      <c r="L33" s="17" t="s">
        <v>175</v>
      </c>
    </row>
    <row r="34" spans="1:12" ht="30">
      <c r="A34" s="13">
        <f t="shared" si="0"/>
        <v>27</v>
      </c>
      <c r="B34" s="25" t="s">
        <v>26</v>
      </c>
      <c r="C34" s="13"/>
      <c r="D34" s="13" t="s">
        <v>70</v>
      </c>
      <c r="E34" s="13"/>
      <c r="F34" s="16"/>
      <c r="G34" s="14" t="s">
        <v>31</v>
      </c>
      <c r="H34" s="14">
        <v>1988</v>
      </c>
      <c r="I34" s="17"/>
      <c r="J34" s="17"/>
      <c r="K34" s="17"/>
      <c r="L34" s="17" t="s">
        <v>175</v>
      </c>
    </row>
    <row r="35" spans="1:12" ht="63" customHeight="1">
      <c r="A35" s="13">
        <f t="shared" si="0"/>
        <v>28</v>
      </c>
      <c r="B35" s="25" t="s">
        <v>26</v>
      </c>
      <c r="C35" s="13"/>
      <c r="D35" s="13" t="s">
        <v>65</v>
      </c>
      <c r="E35" s="13"/>
      <c r="F35" s="16"/>
      <c r="G35" s="13" t="s">
        <v>31</v>
      </c>
      <c r="H35" s="13">
        <v>2009</v>
      </c>
      <c r="I35" s="17"/>
      <c r="J35" s="17"/>
      <c r="K35" s="17"/>
      <c r="L35" s="17" t="s">
        <v>175</v>
      </c>
    </row>
    <row r="36" spans="1:12" ht="45">
      <c r="A36" s="13">
        <f t="shared" si="0"/>
        <v>29</v>
      </c>
      <c r="B36" s="25" t="s">
        <v>26</v>
      </c>
      <c r="C36" s="13"/>
      <c r="D36" s="13" t="s">
        <v>68</v>
      </c>
      <c r="E36" s="13"/>
      <c r="F36" s="16"/>
      <c r="G36" s="14" t="s">
        <v>31</v>
      </c>
      <c r="H36" s="14">
        <v>2005</v>
      </c>
      <c r="I36" s="17"/>
      <c r="J36" s="17"/>
      <c r="K36" s="17"/>
      <c r="L36" s="17" t="s">
        <v>175</v>
      </c>
    </row>
    <row r="37" spans="1:12" ht="45">
      <c r="A37" s="13">
        <f t="shared" si="0"/>
        <v>30</v>
      </c>
      <c r="B37" s="25" t="s">
        <v>71</v>
      </c>
      <c r="C37" s="13"/>
      <c r="D37" s="13" t="s">
        <v>72</v>
      </c>
      <c r="E37" s="13"/>
      <c r="F37" s="16"/>
      <c r="G37" s="13" t="s">
        <v>73</v>
      </c>
      <c r="H37" s="13">
        <v>1988</v>
      </c>
      <c r="I37" s="17"/>
      <c r="J37" s="17"/>
      <c r="K37" s="17"/>
      <c r="L37" s="17" t="s">
        <v>175</v>
      </c>
    </row>
    <row r="38" spans="1:12" ht="60">
      <c r="A38" s="13">
        <f t="shared" si="0"/>
        <v>31</v>
      </c>
      <c r="B38" s="25" t="s">
        <v>71</v>
      </c>
      <c r="C38" s="13"/>
      <c r="D38" s="13" t="s">
        <v>74</v>
      </c>
      <c r="E38" s="13"/>
      <c r="F38" s="16"/>
      <c r="G38" s="13" t="s">
        <v>75</v>
      </c>
      <c r="H38" s="14">
        <v>1976</v>
      </c>
      <c r="I38" s="17"/>
      <c r="J38" s="17"/>
      <c r="K38" s="17"/>
      <c r="L38" s="17" t="s">
        <v>175</v>
      </c>
    </row>
    <row r="39" spans="1:12" ht="60">
      <c r="A39" s="13">
        <f t="shared" si="0"/>
        <v>32</v>
      </c>
      <c r="B39" s="25" t="s">
        <v>205</v>
      </c>
      <c r="C39" s="13"/>
      <c r="D39" s="13" t="s">
        <v>76</v>
      </c>
      <c r="E39" s="19" t="s">
        <v>181</v>
      </c>
      <c r="F39" s="16" t="s">
        <v>77</v>
      </c>
      <c r="G39" s="13" t="s">
        <v>78</v>
      </c>
      <c r="H39" s="13" t="s">
        <v>79</v>
      </c>
      <c r="I39" s="17">
        <v>1</v>
      </c>
      <c r="J39" s="17">
        <v>0</v>
      </c>
      <c r="K39" s="17">
        <v>100</v>
      </c>
      <c r="L39" s="17" t="s">
        <v>175</v>
      </c>
    </row>
    <row r="40" spans="1:12" ht="45">
      <c r="A40" s="13">
        <f t="shared" si="0"/>
        <v>33</v>
      </c>
      <c r="B40" s="25" t="s">
        <v>71</v>
      </c>
      <c r="C40" s="13"/>
      <c r="D40" s="13" t="s">
        <v>80</v>
      </c>
      <c r="E40" s="13"/>
      <c r="F40" s="16"/>
      <c r="G40" s="13" t="s">
        <v>81</v>
      </c>
      <c r="H40" s="13">
        <v>1975</v>
      </c>
      <c r="I40" s="17"/>
      <c r="J40" s="17"/>
      <c r="K40" s="17"/>
      <c r="L40" s="17" t="s">
        <v>175</v>
      </c>
    </row>
    <row r="41" spans="1:12" ht="77.25" customHeight="1">
      <c r="A41" s="13">
        <f t="shared" si="0"/>
        <v>34</v>
      </c>
      <c r="B41" s="15" t="s">
        <v>18</v>
      </c>
      <c r="C41" s="28"/>
      <c r="D41" s="15" t="s">
        <v>82</v>
      </c>
      <c r="E41" s="19" t="s">
        <v>208</v>
      </c>
      <c r="F41" s="27" t="s">
        <v>83</v>
      </c>
      <c r="G41" s="18" t="s">
        <v>204</v>
      </c>
      <c r="H41" s="18">
        <v>1985</v>
      </c>
      <c r="I41" s="17"/>
      <c r="J41" s="17"/>
      <c r="K41" s="17"/>
      <c r="L41" s="17"/>
    </row>
    <row r="42" spans="1:12" ht="45">
      <c r="A42" s="13">
        <f>A41+1</f>
        <v>35</v>
      </c>
      <c r="B42" s="25" t="s">
        <v>18</v>
      </c>
      <c r="C42" s="13"/>
      <c r="D42" s="13" t="s">
        <v>84</v>
      </c>
      <c r="E42" s="19" t="s">
        <v>182</v>
      </c>
      <c r="F42" s="16" t="s">
        <v>85</v>
      </c>
      <c r="G42" s="13" t="s">
        <v>86</v>
      </c>
      <c r="H42" s="13" t="s">
        <v>202</v>
      </c>
      <c r="I42" s="17">
        <v>1</v>
      </c>
      <c r="J42" s="17">
        <v>0</v>
      </c>
      <c r="K42" s="17">
        <v>100</v>
      </c>
      <c r="L42" s="17" t="s">
        <v>175</v>
      </c>
    </row>
    <row r="43" spans="1:12" ht="45">
      <c r="A43" s="13">
        <f t="shared" si="0"/>
        <v>36</v>
      </c>
      <c r="B43" s="25" t="s">
        <v>26</v>
      </c>
      <c r="C43" s="13"/>
      <c r="D43" s="13" t="s">
        <v>88</v>
      </c>
      <c r="E43" s="13"/>
      <c r="F43" s="16" t="s">
        <v>209</v>
      </c>
      <c r="G43" s="14" t="s">
        <v>16</v>
      </c>
      <c r="H43" s="14">
        <v>1971</v>
      </c>
      <c r="I43" s="17"/>
      <c r="J43" s="17"/>
      <c r="K43" s="17"/>
      <c r="L43" s="17" t="s">
        <v>175</v>
      </c>
    </row>
    <row r="44" spans="1:12" ht="47.25">
      <c r="A44" s="13">
        <f t="shared" si="0"/>
        <v>37</v>
      </c>
      <c r="B44" s="25" t="s">
        <v>15</v>
      </c>
      <c r="C44" s="28"/>
      <c r="D44" s="15" t="s">
        <v>89</v>
      </c>
      <c r="E44" s="28"/>
      <c r="F44" s="27"/>
      <c r="G44" s="14" t="s">
        <v>90</v>
      </c>
      <c r="H44" s="14">
        <v>1969</v>
      </c>
      <c r="I44" s="20"/>
      <c r="J44" s="20"/>
      <c r="K44" s="20"/>
      <c r="L44" s="17" t="s">
        <v>175</v>
      </c>
    </row>
    <row r="45" spans="1:12" ht="60.75" customHeight="1">
      <c r="A45" s="13">
        <f t="shared" si="0"/>
        <v>38</v>
      </c>
      <c r="B45" s="14" t="s">
        <v>15</v>
      </c>
      <c r="C45" s="28"/>
      <c r="D45" s="15" t="s">
        <v>91</v>
      </c>
      <c r="E45" s="28"/>
      <c r="F45" s="27"/>
      <c r="G45" s="14" t="s">
        <v>92</v>
      </c>
      <c r="H45" s="14">
        <v>1967</v>
      </c>
      <c r="I45" s="20"/>
      <c r="J45" s="20"/>
      <c r="K45" s="20"/>
      <c r="L45" s="17" t="s">
        <v>175</v>
      </c>
    </row>
    <row r="46" spans="1:12" ht="47.25">
      <c r="A46" s="13">
        <f t="shared" si="0"/>
        <v>39</v>
      </c>
      <c r="B46" s="25" t="s">
        <v>15</v>
      </c>
      <c r="C46" s="28"/>
      <c r="D46" s="15" t="s">
        <v>93</v>
      </c>
      <c r="E46" s="28"/>
      <c r="F46" s="27"/>
      <c r="G46" s="14" t="s">
        <v>94</v>
      </c>
      <c r="H46" s="14">
        <v>1978</v>
      </c>
      <c r="I46" s="20"/>
      <c r="J46" s="20"/>
      <c r="K46" s="20"/>
      <c r="L46" s="17" t="s">
        <v>175</v>
      </c>
    </row>
    <row r="47" spans="1:12" ht="73.5" customHeight="1">
      <c r="A47" s="13">
        <f t="shared" si="0"/>
        <v>40</v>
      </c>
      <c r="B47" s="26" t="s">
        <v>15</v>
      </c>
      <c r="C47" s="28"/>
      <c r="D47" s="15" t="s">
        <v>95</v>
      </c>
      <c r="E47" s="19"/>
      <c r="F47" s="27"/>
      <c r="G47" s="14" t="s">
        <v>96</v>
      </c>
      <c r="H47" s="14">
        <v>1970</v>
      </c>
      <c r="I47" s="20"/>
      <c r="J47" s="20"/>
      <c r="K47" s="20"/>
      <c r="L47" s="17" t="s">
        <v>175</v>
      </c>
    </row>
    <row r="48" spans="1:12" ht="47.25">
      <c r="A48" s="13">
        <f t="shared" si="0"/>
        <v>41</v>
      </c>
      <c r="B48" s="25" t="s">
        <v>15</v>
      </c>
      <c r="C48" s="28"/>
      <c r="D48" s="15" t="s">
        <v>97</v>
      </c>
      <c r="E48" s="28"/>
      <c r="F48" s="27"/>
      <c r="G48" s="14" t="s">
        <v>90</v>
      </c>
      <c r="H48" s="14">
        <v>1976</v>
      </c>
      <c r="I48" s="20"/>
      <c r="J48" s="20"/>
      <c r="K48" s="20"/>
      <c r="L48" s="17" t="s">
        <v>175</v>
      </c>
    </row>
    <row r="49" spans="1:12" ht="60.75" customHeight="1">
      <c r="A49" s="13">
        <f t="shared" si="0"/>
        <v>42</v>
      </c>
      <c r="B49" s="25" t="s">
        <v>15</v>
      </c>
      <c r="C49" s="28"/>
      <c r="D49" s="15" t="s">
        <v>98</v>
      </c>
      <c r="E49" s="28"/>
      <c r="F49" s="27"/>
      <c r="G49" s="14" t="s">
        <v>99</v>
      </c>
      <c r="H49" s="14">
        <v>2008</v>
      </c>
      <c r="I49" s="20"/>
      <c r="J49" s="20"/>
      <c r="K49" s="20"/>
      <c r="L49" s="17" t="s">
        <v>175</v>
      </c>
    </row>
    <row r="50" spans="1:12" ht="47.25">
      <c r="A50" s="13">
        <f t="shared" si="0"/>
        <v>43</v>
      </c>
      <c r="B50" s="14" t="s">
        <v>18</v>
      </c>
      <c r="C50" s="15"/>
      <c r="D50" s="15" t="s">
        <v>89</v>
      </c>
      <c r="E50" s="28"/>
      <c r="F50" s="27"/>
      <c r="G50" s="14" t="s">
        <v>100</v>
      </c>
      <c r="H50" s="14">
        <v>1969</v>
      </c>
      <c r="I50" s="20"/>
      <c r="J50" s="20"/>
      <c r="K50" s="20"/>
      <c r="L50" s="17" t="s">
        <v>175</v>
      </c>
    </row>
    <row r="51" spans="1:12" ht="111.75" customHeight="1">
      <c r="A51" s="13">
        <f t="shared" si="0"/>
        <v>44</v>
      </c>
      <c r="B51" s="25" t="s">
        <v>18</v>
      </c>
      <c r="C51" s="15"/>
      <c r="D51" s="15" t="s">
        <v>101</v>
      </c>
      <c r="E51" s="28"/>
      <c r="F51" s="27"/>
      <c r="G51" s="14" t="s">
        <v>102</v>
      </c>
      <c r="H51" s="14">
        <v>1967</v>
      </c>
      <c r="I51" s="20"/>
      <c r="J51" s="20"/>
      <c r="K51" s="20"/>
      <c r="L51" s="17" t="s">
        <v>175</v>
      </c>
    </row>
    <row r="52" spans="1:12" ht="30">
      <c r="A52" s="13">
        <f>A51+1</f>
        <v>45</v>
      </c>
      <c r="B52" s="25" t="s">
        <v>18</v>
      </c>
      <c r="C52" s="15"/>
      <c r="D52" s="15" t="s">
        <v>91</v>
      </c>
      <c r="E52" s="28"/>
      <c r="F52" s="27"/>
      <c r="G52" s="14" t="s">
        <v>100</v>
      </c>
      <c r="H52" s="14">
        <v>1967</v>
      </c>
      <c r="I52" s="20"/>
      <c r="J52" s="20"/>
      <c r="K52" s="20"/>
      <c r="L52" s="17" t="s">
        <v>175</v>
      </c>
    </row>
    <row r="53" spans="1:12" ht="60.75" customHeight="1">
      <c r="A53" s="13">
        <f t="shared" si="0"/>
        <v>46</v>
      </c>
      <c r="B53" s="25" t="s">
        <v>18</v>
      </c>
      <c r="C53" s="15"/>
      <c r="D53" s="15" t="s">
        <v>93</v>
      </c>
      <c r="E53" s="28"/>
      <c r="F53" s="27"/>
      <c r="G53" s="14" t="s">
        <v>103</v>
      </c>
      <c r="H53" s="14">
        <v>1978</v>
      </c>
      <c r="I53" s="20"/>
      <c r="J53" s="20"/>
      <c r="K53" s="20"/>
      <c r="L53" s="17" t="s">
        <v>175</v>
      </c>
    </row>
    <row r="54" spans="1:12" ht="45">
      <c r="A54" s="13">
        <f t="shared" si="0"/>
        <v>47</v>
      </c>
      <c r="B54" s="25" t="s">
        <v>18</v>
      </c>
      <c r="C54" s="28"/>
      <c r="D54" s="15" t="s">
        <v>95</v>
      </c>
      <c r="E54" s="28"/>
      <c r="F54" s="27"/>
      <c r="G54" s="14" t="s">
        <v>100</v>
      </c>
      <c r="H54" s="14">
        <v>1970</v>
      </c>
      <c r="I54" s="20"/>
      <c r="J54" s="20"/>
      <c r="K54" s="20"/>
      <c r="L54" s="17" t="s">
        <v>175</v>
      </c>
    </row>
    <row r="55" spans="1:12" ht="60.75" customHeight="1">
      <c r="A55" s="13">
        <f t="shared" si="0"/>
        <v>48</v>
      </c>
      <c r="B55" s="25" t="s">
        <v>18</v>
      </c>
      <c r="C55" s="28"/>
      <c r="D55" s="15" t="s">
        <v>104</v>
      </c>
      <c r="E55" s="28"/>
      <c r="F55" s="27"/>
      <c r="G55" s="14" t="s">
        <v>103</v>
      </c>
      <c r="H55" s="14">
        <v>1976</v>
      </c>
      <c r="I55" s="20"/>
      <c r="J55" s="20"/>
      <c r="K55" s="20"/>
      <c r="L55" s="17" t="s">
        <v>175</v>
      </c>
    </row>
    <row r="56" spans="1:12" ht="45">
      <c r="A56" s="13">
        <f t="shared" si="0"/>
        <v>49</v>
      </c>
      <c r="B56" s="25" t="s">
        <v>18</v>
      </c>
      <c r="C56" s="28"/>
      <c r="D56" s="15" t="s">
        <v>105</v>
      </c>
      <c r="E56" s="28"/>
      <c r="F56" s="27"/>
      <c r="G56" s="14" t="s">
        <v>100</v>
      </c>
      <c r="H56" s="14">
        <v>2008</v>
      </c>
      <c r="I56" s="20"/>
      <c r="J56" s="20"/>
      <c r="K56" s="20"/>
      <c r="L56" s="17" t="s">
        <v>175</v>
      </c>
    </row>
    <row r="57" spans="1:12" ht="99" customHeight="1">
      <c r="A57" s="13">
        <f t="shared" si="0"/>
        <v>50</v>
      </c>
      <c r="B57" s="25" t="s">
        <v>18</v>
      </c>
      <c r="C57" s="28"/>
      <c r="D57" s="15" t="s">
        <v>106</v>
      </c>
      <c r="E57" s="28"/>
      <c r="F57" s="27"/>
      <c r="G57" s="14" t="s">
        <v>100</v>
      </c>
      <c r="H57" s="14">
        <v>1969</v>
      </c>
      <c r="I57" s="20"/>
      <c r="J57" s="20"/>
      <c r="K57" s="20"/>
      <c r="L57" s="17" t="s">
        <v>175</v>
      </c>
    </row>
    <row r="58" spans="1:12" ht="45">
      <c r="A58" s="13">
        <f t="shared" si="0"/>
        <v>51</v>
      </c>
      <c r="B58" s="25" t="s">
        <v>26</v>
      </c>
      <c r="C58" s="28"/>
      <c r="D58" s="15" t="s">
        <v>89</v>
      </c>
      <c r="E58" s="28"/>
      <c r="F58" s="27"/>
      <c r="G58" s="14" t="s">
        <v>16</v>
      </c>
      <c r="H58" s="14">
        <v>1969</v>
      </c>
      <c r="I58" s="20"/>
      <c r="J58" s="20"/>
      <c r="K58" s="20"/>
      <c r="L58" s="17" t="s">
        <v>175</v>
      </c>
    </row>
    <row r="59" spans="1:12" ht="30">
      <c r="A59" s="13">
        <f t="shared" si="0"/>
        <v>52</v>
      </c>
      <c r="B59" s="25" t="s">
        <v>107</v>
      </c>
      <c r="C59" s="28"/>
      <c r="D59" s="15" t="s">
        <v>91</v>
      </c>
      <c r="E59" s="28"/>
      <c r="F59" s="27"/>
      <c r="G59" s="14" t="s">
        <v>108</v>
      </c>
      <c r="H59" s="14">
        <v>1967</v>
      </c>
      <c r="I59" s="20"/>
      <c r="J59" s="20"/>
      <c r="K59" s="20"/>
      <c r="L59" s="17" t="s">
        <v>175</v>
      </c>
    </row>
    <row r="60" spans="1:12" ht="48" customHeight="1">
      <c r="A60" s="13">
        <f t="shared" si="0"/>
        <v>53</v>
      </c>
      <c r="B60" s="25" t="s">
        <v>107</v>
      </c>
      <c r="C60" s="28"/>
      <c r="D60" s="15" t="s">
        <v>93</v>
      </c>
      <c r="E60" s="28"/>
      <c r="F60" s="27"/>
      <c r="G60" s="14" t="s">
        <v>109</v>
      </c>
      <c r="H60" s="14">
        <v>1978</v>
      </c>
      <c r="I60" s="20"/>
      <c r="J60" s="20"/>
      <c r="K60" s="20"/>
      <c r="L60" s="17" t="s">
        <v>175</v>
      </c>
    </row>
    <row r="61" spans="1:12" ht="45">
      <c r="A61" s="13">
        <f t="shared" si="0"/>
        <v>54</v>
      </c>
      <c r="B61" s="25" t="s">
        <v>107</v>
      </c>
      <c r="C61" s="28"/>
      <c r="D61" s="15" t="s">
        <v>95</v>
      </c>
      <c r="E61" s="28"/>
      <c r="F61" s="27"/>
      <c r="G61" s="14" t="s">
        <v>109</v>
      </c>
      <c r="H61" s="14">
        <v>1970</v>
      </c>
      <c r="I61" s="20"/>
      <c r="J61" s="20"/>
      <c r="K61" s="20"/>
      <c r="L61" s="17" t="s">
        <v>175</v>
      </c>
    </row>
    <row r="62" spans="1:12" ht="45">
      <c r="A62" s="13">
        <f t="shared" si="0"/>
        <v>55</v>
      </c>
      <c r="B62" s="25" t="s">
        <v>107</v>
      </c>
      <c r="C62" s="28"/>
      <c r="D62" s="15" t="s">
        <v>97</v>
      </c>
      <c r="E62" s="28"/>
      <c r="F62" s="27"/>
      <c r="G62" s="14" t="s">
        <v>17</v>
      </c>
      <c r="H62" s="14">
        <v>1976</v>
      </c>
      <c r="I62" s="20"/>
      <c r="J62" s="20"/>
      <c r="K62" s="20"/>
      <c r="L62" s="17" t="s">
        <v>175</v>
      </c>
    </row>
    <row r="63" spans="1:12" ht="60.75" customHeight="1">
      <c r="A63" s="13">
        <f>A62+1</f>
        <v>56</v>
      </c>
      <c r="B63" s="25" t="s">
        <v>107</v>
      </c>
      <c r="C63" s="28"/>
      <c r="D63" s="15" t="s">
        <v>105</v>
      </c>
      <c r="E63" s="28"/>
      <c r="F63" s="27"/>
      <c r="G63" s="14" t="s">
        <v>108</v>
      </c>
      <c r="H63" s="14">
        <v>2008</v>
      </c>
      <c r="I63" s="20"/>
      <c r="J63" s="20"/>
      <c r="K63" s="20"/>
      <c r="L63" s="17" t="s">
        <v>175</v>
      </c>
    </row>
    <row r="64" spans="1:12" ht="60">
      <c r="A64" s="13">
        <f t="shared" si="0"/>
        <v>57</v>
      </c>
      <c r="B64" s="25" t="s">
        <v>71</v>
      </c>
      <c r="C64" s="28"/>
      <c r="D64" s="15" t="s">
        <v>110</v>
      </c>
      <c r="E64" s="19" t="s">
        <v>183</v>
      </c>
      <c r="F64" s="27" t="s">
        <v>111</v>
      </c>
      <c r="G64" s="28" t="s">
        <v>37</v>
      </c>
      <c r="H64" s="15" t="s">
        <v>112</v>
      </c>
      <c r="I64" s="20">
        <v>1</v>
      </c>
      <c r="J64" s="20">
        <v>0</v>
      </c>
      <c r="K64" s="20">
        <v>100</v>
      </c>
      <c r="L64" s="17" t="s">
        <v>175</v>
      </c>
    </row>
    <row r="65" spans="1:12" ht="60">
      <c r="A65" s="13">
        <f t="shared" si="0"/>
        <v>58</v>
      </c>
      <c r="B65" s="25" t="s">
        <v>71</v>
      </c>
      <c r="C65" s="28"/>
      <c r="D65" s="15" t="s">
        <v>113</v>
      </c>
      <c r="E65" s="19" t="s">
        <v>184</v>
      </c>
      <c r="F65" s="27" t="s">
        <v>114</v>
      </c>
      <c r="G65" s="28" t="s">
        <v>115</v>
      </c>
      <c r="H65" s="15" t="s">
        <v>116</v>
      </c>
      <c r="I65" s="20">
        <v>1</v>
      </c>
      <c r="J65" s="20">
        <v>0</v>
      </c>
      <c r="K65" s="20">
        <v>100</v>
      </c>
      <c r="L65" s="17" t="s">
        <v>175</v>
      </c>
    </row>
    <row r="66" spans="1:12" ht="60">
      <c r="A66" s="13">
        <f t="shared" si="0"/>
        <v>59</v>
      </c>
      <c r="B66" s="25" t="s">
        <v>71</v>
      </c>
      <c r="C66" s="28"/>
      <c r="D66" s="15" t="s">
        <v>82</v>
      </c>
      <c r="E66" s="19" t="s">
        <v>185</v>
      </c>
      <c r="F66" s="27" t="s">
        <v>117</v>
      </c>
      <c r="G66" s="28" t="s">
        <v>118</v>
      </c>
      <c r="H66" s="15" t="s">
        <v>119</v>
      </c>
      <c r="I66" s="20">
        <v>1</v>
      </c>
      <c r="J66" s="20">
        <v>0</v>
      </c>
      <c r="K66" s="20">
        <v>100</v>
      </c>
      <c r="L66" s="17" t="s">
        <v>175</v>
      </c>
    </row>
    <row r="67" spans="1:12" ht="60">
      <c r="A67" s="13">
        <f t="shared" si="0"/>
        <v>60</v>
      </c>
      <c r="B67" s="25" t="s">
        <v>71</v>
      </c>
      <c r="C67" s="28"/>
      <c r="D67" s="15" t="s">
        <v>82</v>
      </c>
      <c r="E67" s="19" t="s">
        <v>186</v>
      </c>
      <c r="F67" s="27" t="s">
        <v>120</v>
      </c>
      <c r="G67" s="28" t="s">
        <v>121</v>
      </c>
      <c r="H67" s="15" t="s">
        <v>122</v>
      </c>
      <c r="I67" s="20">
        <v>1</v>
      </c>
      <c r="J67" s="20">
        <v>0</v>
      </c>
      <c r="K67" s="20">
        <v>100</v>
      </c>
      <c r="L67" s="17" t="s">
        <v>175</v>
      </c>
    </row>
    <row r="68" spans="1:12" ht="30">
      <c r="A68" s="13">
        <f t="shared" si="0"/>
        <v>61</v>
      </c>
      <c r="B68" s="25" t="s">
        <v>18</v>
      </c>
      <c r="C68" s="13"/>
      <c r="D68" s="13" t="s">
        <v>82</v>
      </c>
      <c r="E68" s="19" t="s">
        <v>207</v>
      </c>
      <c r="F68" s="16" t="s">
        <v>83</v>
      </c>
      <c r="G68" s="13" t="s">
        <v>33</v>
      </c>
      <c r="H68" s="13" t="s">
        <v>206</v>
      </c>
      <c r="I68" s="20">
        <v>1</v>
      </c>
      <c r="J68" s="20">
        <v>0</v>
      </c>
      <c r="K68" s="20">
        <v>100</v>
      </c>
      <c r="L68" s="17" t="s">
        <v>175</v>
      </c>
    </row>
    <row r="69" spans="1:12" ht="45">
      <c r="A69" s="13">
        <f t="shared" si="0"/>
        <v>62</v>
      </c>
      <c r="B69" s="15" t="s">
        <v>18</v>
      </c>
      <c r="C69" s="15"/>
      <c r="D69" s="15" t="s">
        <v>125</v>
      </c>
      <c r="E69" s="28"/>
      <c r="F69" s="27"/>
      <c r="G69" s="28"/>
      <c r="H69" s="28"/>
      <c r="I69" s="20"/>
      <c r="J69" s="20"/>
      <c r="K69" s="20"/>
      <c r="L69" s="17" t="s">
        <v>175</v>
      </c>
    </row>
    <row r="70" spans="1:12" ht="30">
      <c r="A70" s="13">
        <f t="shared" si="0"/>
        <v>63</v>
      </c>
      <c r="B70" s="15" t="s">
        <v>18</v>
      </c>
      <c r="C70" s="15"/>
      <c r="D70" s="15" t="s">
        <v>113</v>
      </c>
      <c r="E70" s="28"/>
      <c r="F70" s="27"/>
      <c r="G70" s="28"/>
      <c r="H70" s="28"/>
      <c r="I70" s="20"/>
      <c r="J70" s="20"/>
      <c r="K70" s="20"/>
      <c r="L70" s="17" t="s">
        <v>175</v>
      </c>
    </row>
    <row r="71" spans="1:12" ht="30">
      <c r="A71" s="13">
        <f t="shared" si="0"/>
        <v>64</v>
      </c>
      <c r="B71" s="25" t="s">
        <v>26</v>
      </c>
      <c r="C71" s="28"/>
      <c r="D71" s="15" t="s">
        <v>123</v>
      </c>
      <c r="E71" s="28"/>
      <c r="F71" s="27"/>
      <c r="G71" s="26" t="s">
        <v>31</v>
      </c>
      <c r="H71" s="28"/>
      <c r="I71" s="20"/>
      <c r="J71" s="20"/>
      <c r="K71" s="20"/>
      <c r="L71" s="17" t="s">
        <v>175</v>
      </c>
    </row>
    <row r="72" spans="1:12" ht="30">
      <c r="A72" s="13">
        <f t="shared" ref="A72:A75" si="1">A71+1</f>
        <v>65</v>
      </c>
      <c r="B72" s="25" t="s">
        <v>26</v>
      </c>
      <c r="C72" s="28"/>
      <c r="D72" s="15" t="s">
        <v>113</v>
      </c>
      <c r="E72" s="28"/>
      <c r="F72" s="27"/>
      <c r="G72" s="28" t="s">
        <v>31</v>
      </c>
      <c r="H72" s="28"/>
      <c r="I72" s="20"/>
      <c r="J72" s="20"/>
      <c r="K72" s="20"/>
      <c r="L72" s="17" t="s">
        <v>175</v>
      </c>
    </row>
    <row r="73" spans="1:12" ht="45">
      <c r="A73" s="13">
        <f t="shared" si="1"/>
        <v>66</v>
      </c>
      <c r="B73" s="25" t="s">
        <v>26</v>
      </c>
      <c r="C73" s="28"/>
      <c r="D73" s="15" t="s">
        <v>124</v>
      </c>
      <c r="E73" s="28"/>
      <c r="F73" s="27"/>
      <c r="G73" s="28" t="s">
        <v>31</v>
      </c>
      <c r="H73" s="28"/>
      <c r="I73" s="20"/>
      <c r="J73" s="20"/>
      <c r="K73" s="20"/>
      <c r="L73" s="17" t="s">
        <v>175</v>
      </c>
    </row>
    <row r="74" spans="1:12" ht="60">
      <c r="A74" s="13">
        <f t="shared" si="1"/>
        <v>67</v>
      </c>
      <c r="B74" s="25" t="s">
        <v>126</v>
      </c>
      <c r="C74" s="28"/>
      <c r="D74" s="15" t="s">
        <v>127</v>
      </c>
      <c r="E74" s="19" t="s">
        <v>187</v>
      </c>
      <c r="F74" s="27" t="s">
        <v>128</v>
      </c>
      <c r="G74" s="28" t="s">
        <v>129</v>
      </c>
      <c r="H74" s="15" t="s">
        <v>130</v>
      </c>
      <c r="I74" s="20">
        <v>1</v>
      </c>
      <c r="J74" s="20">
        <v>0</v>
      </c>
      <c r="K74" s="20">
        <v>100</v>
      </c>
      <c r="L74" s="17" t="s">
        <v>175</v>
      </c>
    </row>
    <row r="75" spans="1:12" ht="60">
      <c r="A75" s="13">
        <f t="shared" si="1"/>
        <v>68</v>
      </c>
      <c r="B75" s="25" t="s">
        <v>126</v>
      </c>
      <c r="C75" s="28"/>
      <c r="D75" s="15" t="s">
        <v>131</v>
      </c>
      <c r="E75" s="19" t="s">
        <v>188</v>
      </c>
      <c r="F75" s="27" t="s">
        <v>132</v>
      </c>
      <c r="G75" s="28" t="s">
        <v>133</v>
      </c>
      <c r="H75" s="15" t="s">
        <v>134</v>
      </c>
      <c r="I75" s="20">
        <v>1</v>
      </c>
      <c r="J75" s="20">
        <v>0</v>
      </c>
      <c r="K75" s="20">
        <v>100</v>
      </c>
      <c r="L75" s="17" t="s">
        <v>175</v>
      </c>
    </row>
    <row r="76" spans="1:12" ht="60">
      <c r="A76" s="13">
        <f>A75+1</f>
        <v>69</v>
      </c>
      <c r="B76" s="25" t="s">
        <v>126</v>
      </c>
      <c r="C76" s="28"/>
      <c r="D76" s="15" t="s">
        <v>135</v>
      </c>
      <c r="E76" s="19" t="s">
        <v>189</v>
      </c>
      <c r="F76" s="27" t="s">
        <v>136</v>
      </c>
      <c r="G76" s="28" t="s">
        <v>137</v>
      </c>
      <c r="H76" s="15" t="s">
        <v>138</v>
      </c>
      <c r="I76" s="20">
        <v>1</v>
      </c>
      <c r="J76" s="20">
        <v>0</v>
      </c>
      <c r="K76" s="20">
        <v>100</v>
      </c>
      <c r="L76" s="17" t="s">
        <v>175</v>
      </c>
    </row>
    <row r="77" spans="1:12" ht="110.25" customHeight="1">
      <c r="A77" s="13">
        <f t="shared" ref="A77:A84" si="2">A76+1</f>
        <v>70</v>
      </c>
      <c r="B77" s="25" t="s">
        <v>126</v>
      </c>
      <c r="C77" s="28"/>
      <c r="D77" s="15" t="s">
        <v>139</v>
      </c>
      <c r="E77" s="19" t="s">
        <v>190</v>
      </c>
      <c r="F77" s="27" t="s">
        <v>140</v>
      </c>
      <c r="G77" s="28" t="s">
        <v>141</v>
      </c>
      <c r="H77" s="15" t="s">
        <v>142</v>
      </c>
      <c r="I77" s="20">
        <v>1</v>
      </c>
      <c r="J77" s="20">
        <v>0</v>
      </c>
      <c r="K77" s="20">
        <v>100</v>
      </c>
      <c r="L77" s="17" t="s">
        <v>175</v>
      </c>
    </row>
    <row r="78" spans="1:12" ht="60">
      <c r="A78" s="13">
        <f t="shared" si="2"/>
        <v>71</v>
      </c>
      <c r="B78" s="25" t="s">
        <v>126</v>
      </c>
      <c r="C78" s="28"/>
      <c r="D78" s="15" t="s">
        <v>143</v>
      </c>
      <c r="E78" s="19" t="s">
        <v>191</v>
      </c>
      <c r="F78" s="27" t="s">
        <v>144</v>
      </c>
      <c r="G78" s="28" t="s">
        <v>145</v>
      </c>
      <c r="H78" s="15" t="s">
        <v>146</v>
      </c>
      <c r="I78" s="20">
        <v>1</v>
      </c>
      <c r="J78" s="20">
        <v>0</v>
      </c>
      <c r="K78" s="20">
        <v>100</v>
      </c>
      <c r="L78" s="17" t="s">
        <v>175</v>
      </c>
    </row>
    <row r="79" spans="1:12" ht="75">
      <c r="A79" s="13">
        <f t="shared" si="2"/>
        <v>72</v>
      </c>
      <c r="B79" s="25" t="s">
        <v>126</v>
      </c>
      <c r="C79" s="28"/>
      <c r="D79" s="15" t="s">
        <v>147</v>
      </c>
      <c r="E79" s="19" t="s">
        <v>192</v>
      </c>
      <c r="F79" s="27" t="s">
        <v>148</v>
      </c>
      <c r="G79" s="26" t="s">
        <v>149</v>
      </c>
      <c r="H79" s="15" t="s">
        <v>150</v>
      </c>
      <c r="I79" s="20">
        <v>1</v>
      </c>
      <c r="J79" s="20">
        <v>0</v>
      </c>
      <c r="K79" s="20">
        <v>100</v>
      </c>
      <c r="L79" s="17" t="s">
        <v>175</v>
      </c>
    </row>
    <row r="80" spans="1:12" ht="45">
      <c r="A80" s="13">
        <f t="shared" si="2"/>
        <v>73</v>
      </c>
      <c r="B80" s="25" t="s">
        <v>26</v>
      </c>
      <c r="C80" s="28"/>
      <c r="D80" s="15" t="s">
        <v>151</v>
      </c>
      <c r="E80" s="28"/>
      <c r="F80" s="27"/>
      <c r="G80" s="14" t="s">
        <v>16</v>
      </c>
      <c r="H80" s="14">
        <v>2012</v>
      </c>
      <c r="I80" s="20"/>
      <c r="J80" s="20"/>
      <c r="K80" s="20"/>
      <c r="L80" s="17" t="s">
        <v>175</v>
      </c>
    </row>
    <row r="81" spans="1:12" ht="45">
      <c r="A81" s="13">
        <f t="shared" si="2"/>
        <v>74</v>
      </c>
      <c r="B81" s="15" t="s">
        <v>26</v>
      </c>
      <c r="C81" s="28"/>
      <c r="D81" s="15" t="s">
        <v>151</v>
      </c>
      <c r="E81" s="28"/>
      <c r="F81" s="27"/>
      <c r="G81" s="14" t="s">
        <v>16</v>
      </c>
      <c r="H81" s="14">
        <v>1978</v>
      </c>
      <c r="I81" s="20"/>
      <c r="J81" s="20"/>
      <c r="K81" s="20"/>
      <c r="L81" s="17" t="s">
        <v>175</v>
      </c>
    </row>
    <row r="82" spans="1:12" ht="45">
      <c r="A82" s="13">
        <f t="shared" si="2"/>
        <v>75</v>
      </c>
      <c r="B82" s="15" t="s">
        <v>26</v>
      </c>
      <c r="C82" s="28"/>
      <c r="D82" s="15" t="s">
        <v>127</v>
      </c>
      <c r="E82" s="28"/>
      <c r="F82" s="27"/>
      <c r="G82" s="14" t="s">
        <v>23</v>
      </c>
      <c r="H82" s="14">
        <v>1982</v>
      </c>
      <c r="I82" s="20"/>
      <c r="J82" s="20"/>
      <c r="K82" s="20"/>
      <c r="L82" s="17" t="s">
        <v>175</v>
      </c>
    </row>
    <row r="83" spans="1:12" ht="60">
      <c r="A83" s="13">
        <f t="shared" si="2"/>
        <v>76</v>
      </c>
      <c r="B83" s="15" t="s">
        <v>26</v>
      </c>
      <c r="C83" s="15"/>
      <c r="D83" s="15" t="s">
        <v>152</v>
      </c>
      <c r="E83" s="19" t="s">
        <v>193</v>
      </c>
      <c r="F83" s="27" t="s">
        <v>153</v>
      </c>
      <c r="G83" s="28" t="s">
        <v>16</v>
      </c>
      <c r="H83" s="15" t="s">
        <v>154</v>
      </c>
      <c r="I83" s="20">
        <v>1</v>
      </c>
      <c r="J83" s="20">
        <v>0</v>
      </c>
      <c r="K83" s="20">
        <v>100</v>
      </c>
      <c r="L83" s="17" t="s">
        <v>175</v>
      </c>
    </row>
    <row r="84" spans="1:12" ht="60">
      <c r="A84" s="13">
        <f t="shared" si="2"/>
        <v>77</v>
      </c>
      <c r="B84" s="15" t="s">
        <v>26</v>
      </c>
      <c r="C84" s="15"/>
      <c r="D84" s="15" t="s">
        <v>155</v>
      </c>
      <c r="E84" s="19" t="s">
        <v>194</v>
      </c>
      <c r="F84" s="27" t="s">
        <v>156</v>
      </c>
      <c r="G84" s="28" t="s">
        <v>16</v>
      </c>
      <c r="H84" s="15" t="s">
        <v>157</v>
      </c>
      <c r="I84" s="20">
        <v>1</v>
      </c>
      <c r="J84" s="20">
        <v>0</v>
      </c>
      <c r="K84" s="20">
        <v>100</v>
      </c>
      <c r="L84" s="17" t="s">
        <v>175</v>
      </c>
    </row>
    <row r="85" spans="1:12" ht="60">
      <c r="A85" s="13">
        <f>A84+1</f>
        <v>78</v>
      </c>
      <c r="B85" s="15" t="s">
        <v>26</v>
      </c>
      <c r="C85" s="15"/>
      <c r="D85" s="15" t="s">
        <v>158</v>
      </c>
      <c r="E85" s="19" t="s">
        <v>195</v>
      </c>
      <c r="F85" s="27" t="s">
        <v>159</v>
      </c>
      <c r="G85" s="28" t="s">
        <v>160</v>
      </c>
      <c r="H85" s="15" t="s">
        <v>161</v>
      </c>
      <c r="I85" s="20">
        <v>1</v>
      </c>
      <c r="J85" s="20">
        <v>0</v>
      </c>
      <c r="K85" s="20">
        <v>100</v>
      </c>
      <c r="L85" s="17" t="s">
        <v>175</v>
      </c>
    </row>
    <row r="86" spans="1:12" ht="45">
      <c r="A86" s="13">
        <f t="shared" ref="A86:A93" si="3">A85+1</f>
        <v>79</v>
      </c>
      <c r="B86" s="15" t="s">
        <v>18</v>
      </c>
      <c r="C86" s="15"/>
      <c r="D86" s="15" t="s">
        <v>151</v>
      </c>
      <c r="E86" s="15"/>
      <c r="F86" s="16"/>
      <c r="G86" s="15" t="s">
        <v>43</v>
      </c>
      <c r="H86" s="15"/>
      <c r="I86" s="20"/>
      <c r="J86" s="20"/>
      <c r="K86" s="20"/>
      <c r="L86" s="17" t="s">
        <v>175</v>
      </c>
    </row>
    <row r="87" spans="1:12" ht="45">
      <c r="A87" s="13">
        <f t="shared" si="3"/>
        <v>80</v>
      </c>
      <c r="B87" s="15" t="s">
        <v>18</v>
      </c>
      <c r="C87" s="15"/>
      <c r="D87" s="15" t="s">
        <v>131</v>
      </c>
      <c r="E87" s="19" t="s">
        <v>196</v>
      </c>
      <c r="F87" s="16" t="s">
        <v>162</v>
      </c>
      <c r="G87" s="15" t="s">
        <v>163</v>
      </c>
      <c r="H87" s="15">
        <v>2015</v>
      </c>
      <c r="I87" s="20">
        <v>1</v>
      </c>
      <c r="J87" s="20">
        <v>0</v>
      </c>
      <c r="K87" s="20">
        <v>100</v>
      </c>
      <c r="L87" s="17" t="s">
        <v>175</v>
      </c>
    </row>
    <row r="88" spans="1:12" ht="60">
      <c r="A88" s="13">
        <f t="shared" si="3"/>
        <v>81</v>
      </c>
      <c r="B88" s="15" t="s">
        <v>18</v>
      </c>
      <c r="C88" s="15"/>
      <c r="D88" s="15" t="s">
        <v>164</v>
      </c>
      <c r="E88" s="19" t="s">
        <v>197</v>
      </c>
      <c r="F88" s="16" t="s">
        <v>165</v>
      </c>
      <c r="G88" s="15" t="s">
        <v>42</v>
      </c>
      <c r="H88" s="15" t="s">
        <v>166</v>
      </c>
      <c r="I88" s="20">
        <v>1</v>
      </c>
      <c r="J88" s="20">
        <v>0</v>
      </c>
      <c r="K88" s="20">
        <v>100</v>
      </c>
      <c r="L88" s="17" t="s">
        <v>175</v>
      </c>
    </row>
    <row r="89" spans="1:12" ht="60">
      <c r="A89" s="13">
        <f t="shared" si="3"/>
        <v>82</v>
      </c>
      <c r="B89" s="15" t="s">
        <v>18</v>
      </c>
      <c r="C89" s="15"/>
      <c r="D89" s="15" t="s">
        <v>167</v>
      </c>
      <c r="E89" s="19" t="s">
        <v>198</v>
      </c>
      <c r="F89" s="16" t="s">
        <v>168</v>
      </c>
      <c r="G89" s="15" t="s">
        <v>169</v>
      </c>
      <c r="H89" s="15" t="s">
        <v>170</v>
      </c>
      <c r="I89" s="20">
        <v>1</v>
      </c>
      <c r="J89" s="20">
        <v>0</v>
      </c>
      <c r="K89" s="20">
        <v>100</v>
      </c>
      <c r="L89" s="17" t="s">
        <v>175</v>
      </c>
    </row>
    <row r="90" spans="1:12" ht="45">
      <c r="A90" s="13">
        <f t="shared" si="3"/>
        <v>83</v>
      </c>
      <c r="B90" s="15" t="s">
        <v>18</v>
      </c>
      <c r="C90" s="15"/>
      <c r="D90" s="15" t="s">
        <v>135</v>
      </c>
      <c r="E90" s="15"/>
      <c r="F90" s="16"/>
      <c r="G90" s="15" t="s">
        <v>43</v>
      </c>
      <c r="H90" s="15"/>
      <c r="I90" s="20"/>
      <c r="J90" s="20"/>
      <c r="K90" s="20"/>
      <c r="L90" s="17" t="s">
        <v>175</v>
      </c>
    </row>
    <row r="91" spans="1:12" ht="60">
      <c r="A91" s="13">
        <f t="shared" si="3"/>
        <v>84</v>
      </c>
      <c r="B91" s="15" t="s">
        <v>18</v>
      </c>
      <c r="C91" s="15"/>
      <c r="D91" s="15" t="s">
        <v>158</v>
      </c>
      <c r="E91" s="19" t="s">
        <v>199</v>
      </c>
      <c r="F91" s="16" t="s">
        <v>171</v>
      </c>
      <c r="G91" s="15" t="s">
        <v>172</v>
      </c>
      <c r="H91" s="15" t="s">
        <v>173</v>
      </c>
      <c r="I91" s="20">
        <v>1</v>
      </c>
      <c r="J91" s="20">
        <v>0</v>
      </c>
      <c r="K91" s="20">
        <v>100</v>
      </c>
      <c r="L91" s="17" t="s">
        <v>175</v>
      </c>
    </row>
    <row r="92" spans="1:12" ht="45">
      <c r="A92" s="13">
        <f t="shared" si="3"/>
        <v>85</v>
      </c>
      <c r="B92" s="15" t="s">
        <v>174</v>
      </c>
      <c r="C92" s="15"/>
      <c r="D92" s="15" t="s">
        <v>155</v>
      </c>
      <c r="E92" s="19" t="s">
        <v>200</v>
      </c>
      <c r="F92" s="16" t="s">
        <v>14</v>
      </c>
      <c r="G92" s="15" t="s">
        <v>66</v>
      </c>
      <c r="H92" s="15">
        <v>1986</v>
      </c>
      <c r="I92" s="20">
        <v>1</v>
      </c>
      <c r="J92" s="20">
        <v>0</v>
      </c>
      <c r="K92" s="20">
        <v>100</v>
      </c>
      <c r="L92" s="17" t="s">
        <v>175</v>
      </c>
    </row>
    <row r="93" spans="1:12" ht="45">
      <c r="A93" s="13">
        <f t="shared" si="3"/>
        <v>86</v>
      </c>
      <c r="B93" s="15" t="s">
        <v>18</v>
      </c>
      <c r="C93" s="15"/>
      <c r="D93" s="15" t="s">
        <v>155</v>
      </c>
      <c r="E93" s="19" t="s">
        <v>201</v>
      </c>
      <c r="F93" s="16" t="s">
        <v>13</v>
      </c>
      <c r="G93" s="15" t="s">
        <v>87</v>
      </c>
      <c r="H93" s="15">
        <v>2006</v>
      </c>
      <c r="I93" s="20">
        <v>1</v>
      </c>
      <c r="J93" s="20">
        <v>0</v>
      </c>
      <c r="K93" s="20">
        <v>100</v>
      </c>
      <c r="L93" s="17" t="s">
        <v>175</v>
      </c>
    </row>
    <row r="103" spans="2:2" ht="15.75">
      <c r="B103" s="11"/>
    </row>
    <row r="104" spans="2:2" ht="15.75">
      <c r="B104" s="10"/>
    </row>
    <row r="105" spans="2:2" ht="15.75">
      <c r="B105" s="12"/>
    </row>
    <row r="106" spans="2:2" ht="15.75">
      <c r="B106" s="9"/>
    </row>
    <row r="107" spans="2:2" ht="15.75">
      <c r="B107" s="9"/>
    </row>
    <row r="108" spans="2:2" ht="15.75">
      <c r="B108" s="9"/>
    </row>
    <row r="109" spans="2:2" ht="15.75">
      <c r="B109" s="9"/>
    </row>
    <row r="110" spans="2:2" ht="15.75">
      <c r="B110" s="9"/>
    </row>
    <row r="111" spans="2:2" ht="15.75">
      <c r="B111" s="9"/>
    </row>
    <row r="112" spans="2:2" ht="15.75">
      <c r="B112" s="9"/>
    </row>
    <row r="113" spans="2:2" ht="15.75">
      <c r="B113" s="9"/>
    </row>
    <row r="114" spans="2:2" ht="15.75">
      <c r="B114" s="12"/>
    </row>
    <row r="115" spans="2:2" ht="15.75">
      <c r="B115" s="9"/>
    </row>
    <row r="116" spans="2:2" ht="15.75">
      <c r="B116" s="9"/>
    </row>
    <row r="117" spans="2:2" ht="15.75">
      <c r="B117" s="9"/>
    </row>
    <row r="118" spans="2:2" ht="15.75">
      <c r="B118" s="9"/>
    </row>
    <row r="119" spans="2:2" ht="15.75">
      <c r="B119" s="9"/>
    </row>
    <row r="120" spans="2:2" ht="15.75">
      <c r="B120" s="9"/>
    </row>
    <row r="121" spans="2:2" ht="15.75">
      <c r="B121" s="9"/>
    </row>
    <row r="122" spans="2:2" ht="15.75">
      <c r="B122" s="9"/>
    </row>
    <row r="123" spans="2:2" ht="15.75">
      <c r="B123" s="12"/>
    </row>
    <row r="124" spans="2:2" ht="15.75">
      <c r="B124" s="9"/>
    </row>
    <row r="125" spans="2:2" ht="15.75">
      <c r="B125" s="9"/>
    </row>
    <row r="126" spans="2:2" ht="15.75">
      <c r="B126" s="9"/>
    </row>
    <row r="127" spans="2:2" ht="15.75">
      <c r="B127" s="9"/>
    </row>
    <row r="128" spans="2:2" ht="15.75">
      <c r="B128" s="9"/>
    </row>
    <row r="129" spans="2:2" ht="15.75">
      <c r="B129" s="9"/>
    </row>
    <row r="130" spans="2:2" ht="15.75">
      <c r="B130" s="9"/>
    </row>
  </sheetData>
  <mergeCells count="15">
    <mergeCell ref="J2:L2"/>
    <mergeCell ref="A4:L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G2:H2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Собрание</cp:lastModifiedBy>
  <cp:lastPrinted>2025-02-10T05:05:37Z</cp:lastPrinted>
  <dcterms:created xsi:type="dcterms:W3CDTF">2015-06-05T18:19:34Z</dcterms:created>
  <dcterms:modified xsi:type="dcterms:W3CDTF">2025-02-25T11:44:54Z</dcterms:modified>
</cp:coreProperties>
</file>